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FERNANDA\ING. FER\Anexo de junta de aclaraciones N014\"/>
    </mc:Choice>
  </mc:AlternateContent>
  <bookViews>
    <workbookView xWindow="0" yWindow="0" windowWidth="21600" windowHeight="9645"/>
  </bookViews>
  <sheets>
    <sheet name="CATÁLOGO" sheetId="9" r:id="rId1"/>
    <sheet name="RESUMEN" sheetId="6" r:id="rId2"/>
  </sheets>
  <definedNames>
    <definedName name="_xlnm._FilterDatabase" localSheetId="0" hidden="1">CATÁLOGO!$D$18:$E$127</definedName>
    <definedName name="_xlnm.Print_Area" localSheetId="0">CATÁLOGO!$A$1:$H$132</definedName>
    <definedName name="_xlnm.Print_Area" localSheetId="1">RESUMEN!$A$1:$H$35</definedName>
    <definedName name="_xlnm.Print_Titles" localSheetId="0">CATÁLOGO!$1:$17</definedName>
  </definedNames>
  <calcPr calcId="162913" fullPrecision="0"/>
</workbook>
</file>

<file path=xl/calcChain.xml><?xml version="1.0" encoding="utf-8"?>
<calcChain xmlns="http://schemas.openxmlformats.org/spreadsheetml/2006/main">
  <c r="B8" i="6" l="1"/>
  <c r="H130" i="9" l="1"/>
</calcChain>
</file>

<file path=xl/sharedStrings.xml><?xml version="1.0" encoding="utf-8"?>
<sst xmlns="http://schemas.openxmlformats.org/spreadsheetml/2006/main" count="274" uniqueCount="161">
  <si>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</si>
  <si>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</si>
  <si>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</si>
  <si>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</si>
  <si>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</si>
  <si>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</si>
  <si>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</si>
  <si>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</si>
  <si>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</si>
  <si>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</si>
  <si>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</si>
  <si>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</si>
  <si>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</si>
  <si>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</si>
  <si>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</si>
  <si>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</si>
  <si>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</si>
  <si>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</si>
  <si>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</si>
  <si>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</si>
  <si>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</si>
  <si>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</si>
  <si>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</si>
  <si>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</si>
  <si>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</si>
  <si>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</si>
  <si>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</si>
  <si>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</si>
  <si>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HOJA:1</t>
  </si>
  <si>
    <t>DE: 1</t>
  </si>
  <si>
    <t xml:space="preserve">RESÚMEN DE CATALOGO DE CONCEPTOS </t>
  </si>
  <si>
    <t>CAPÍTULO</t>
  </si>
  <si>
    <t>TOTAL DE LA PROPUESTA</t>
  </si>
  <si>
    <t>IMPORTE TOTAL CON  LETRA</t>
  </si>
  <si>
    <t>PAVIMENTOS</t>
  </si>
  <si>
    <t>I-1</t>
  </si>
  <si>
    <t>IMPORTE TOTAL CON  LETRA:</t>
  </si>
  <si>
    <t xml:space="preserve">                                                                                           SUBSECRETARÍA DE PROYECTOS Y LICITACIONES</t>
  </si>
  <si>
    <t>SUBSECRETARÍA DE PROYECTOS Y LICITACIONES</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</si>
  <si>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</si>
  <si>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</si>
  <si>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</si>
  <si>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</si>
  <si>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</si>
  <si>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SEÑALAMIENTO HORIZONTAL</t>
  </si>
  <si>
    <t>m</t>
  </si>
  <si>
    <t>pza</t>
  </si>
  <si>
    <t>TERRACERÍAS</t>
  </si>
  <si>
    <t>I-2</t>
  </si>
  <si>
    <t>I-1.1</t>
  </si>
  <si>
    <t>I-1.2</t>
  </si>
  <si>
    <t>I-2.1</t>
  </si>
  <si>
    <t>I-2.2</t>
  </si>
  <si>
    <t>SEÑALAMIENTO VERTICAL</t>
  </si>
  <si>
    <t>SEÑALAMIENTO</t>
  </si>
  <si>
    <t>PAVIMENTACIÓN ASFÁLTICA</t>
  </si>
  <si>
    <t>CTR CONSTRUCCIÓN
CAR. Carreteras
1.01 Terracerias
.003 Corte P.U.O.T. Designación  (N.CTR.CAR-1.01.003) y E.P. 85
1.1) En apertura de caja cuando el material se desperdicie</t>
  </si>
  <si>
    <t>E.P.53-E  Escarificado, disgregado, acamellonado por alas de la capa existente en cortes y terraplenes,  y su posterior tendido y compactación al noventa y cinco por ciento 95% y la compactación de la superficie descubierta al 90%, adicionando 6% de cal en peso.</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</si>
  <si>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</si>
  <si>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</si>
  <si>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</si>
  <si>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</si>
  <si>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</si>
  <si>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</si>
  <si>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PAVIMENTACIONES HIDRÁULICAS</t>
  </si>
  <si>
    <t>E.P.51 Compactación, por unidad de obra terminada; del terreno natural en el area de desplante de los terraplenes al 90%</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</si>
  <si>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</si>
  <si>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</si>
  <si>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CTR CONSTRUCCIÓN
CAR. Carreteras
1.04 Pavimentos
.009 Carpetas de Concreto Hidráulico P.U.O.T. Designación (N.CTR.CAR-1.04.009 ) 
Carpeta de concreto hidráulico con modulo de Ruptura MR= 42kg/cm2 (el concreto hidráulico a utilizar deberá garantizar una reducción de las emisiones de dióxido de carbono (co2) al ambiente en al menos 30% comparado con un concreto convencional. “uso de sistema auto curado interno.  la empresa concretara debe de contar: 1) con certificación iso 9001.2) laboratorio acreditado ante la entidad mexicana de acreditación (ema))</t>
  </si>
  <si>
    <t>I-3</t>
  </si>
  <si>
    <t>GUARNICIONES Y BANQUETAS</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</si>
  <si>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</si>
  <si>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</si>
  <si>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</si>
  <si>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</si>
  <si>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</si>
  <si>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</si>
  <si>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I-4</t>
  </si>
  <si>
    <t>OBRAS COMPLEMENTARIAS</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</si>
  <si>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</si>
  <si>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</si>
  <si>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I-5</t>
  </si>
  <si>
    <t>APROCHE DE 1.20 ANCHO Y 0.15 DE ESPESOR, Y OBRAS COMPLEMENTARIAS</t>
  </si>
  <si>
    <t xml:space="preserve">CTR CONSTRUCCIÓN
CAR. Carreteras
1.02 Estructuras
.003 Concreto Hidráulico P.U.O.T. Designación (N.CTR.CAR-1.02.003 )
2) Simple de f'c= 150kg/cm2 </t>
  </si>
  <si>
    <t>I-6</t>
  </si>
  <si>
    <t>I-6.1</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</si>
  <si>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</si>
  <si>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</si>
  <si>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</si>
  <si>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I-6.2</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</si>
  <si>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</si>
  <si>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</si>
  <si>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</si>
  <si>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</si>
  <si>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</si>
  <si>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</si>
  <si>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</si>
  <si>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</si>
  <si>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</si>
  <si>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</si>
  <si>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</si>
  <si>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</si>
  <si>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</si>
  <si>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</si>
  <si>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</si>
  <si>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I-7</t>
  </si>
  <si>
    <t>BACHEOS SUPERFICIALES</t>
  </si>
  <si>
    <t>E.P. 56-E Bacheo superficial aislado en concreto hidráulico de 20cm de espesor.</t>
  </si>
  <si>
    <t>I-8</t>
  </si>
  <si>
    <t>BACHEOS PROFUNDOS</t>
  </si>
  <si>
    <t>E.P. 56-D Bacheo Profundo Aislado en Concreto Hidráulico.</t>
  </si>
  <si>
    <t>I-9</t>
  </si>
  <si>
    <t>FRESADO Y REENCARPETADO ASFÁLTICO</t>
  </si>
  <si>
    <t>I-10</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</si>
  <si>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</si>
  <si>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</si>
  <si>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</si>
  <si>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</si>
  <si>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</si>
  <si>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</si>
  <si>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1131.00) Relleno en zanjas y E.P. 15A
02) A volteo con material producto de banco.</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</si>
  <si>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</si>
  <si>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</si>
  <si>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</si>
  <si>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</si>
  <si>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</si>
  <si>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</si>
  <si>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</si>
  <si>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</si>
  <si>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</si>
  <si>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</si>
  <si>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</si>
  <si>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</si>
  <si>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</si>
  <si>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</si>
  <si>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</si>
  <si>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</si>
  <si>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I-11</t>
  </si>
  <si>
    <t>ALCANTARILLADO SANITARIO</t>
  </si>
  <si>
    <t>Suministro e instalación de tubería corrugada de Polietileno de Alta Dendidad para alcantarillado  de 315 mm (12") de diámetro y E.P. 4A</t>
  </si>
  <si>
    <t>Suministro, Instalación y prueba de tubería de P.V.C.,  Serie 20 para alcantarillado de 200 mm (8") de diámetro,  incluye: carga, descarga, fletes, maniobras, acarreos, equipo, herramienta y mano de obra. P.U.O.T. y E.P. 4A</t>
  </si>
  <si>
    <t>3060.00) Pozos de visita tipo "común", hasta
03) hasta 1.50 m de profundidad.</t>
  </si>
  <si>
    <t>pozo</t>
  </si>
  <si>
    <t>3060.00) Pozos de visita tipo "común", hasta
04) hasta 1.75 m de profundidad.</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</si>
  <si>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</si>
  <si>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3110.00) Brocales y tapas de Pozos de visita
01) de concreto, fabricación e Instalación.</t>
  </si>
  <si>
    <t>I-12</t>
  </si>
  <si>
    <t>ALUMBRADO PUBLICO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</si>
  <si>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</si>
  <si>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</si>
  <si>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SIMON NATH tipo punta de poste de 100w, 12000 LM, con apertura sin herramientas, cierre de acero inoxidable, burbuja niveladora, equipo y grupo lumínico LED en dos cuerpos independientes accesibles para mantenimiento, con ángulos de inclinación lateral de 5° a 10° en pasos de 5° y de montaje apunta de 0° a 10°, para fijación abrazos de 60mm. NOM003+NOM031. Color gris claro RAL9007, otros colores consultar. Flujo hacia hemisferio superior &lt; 1%. Cuerpo de fundición inyectada de aluminio, difusor vidrio templado, ópticas módulo led ISTANIUM 3M, IP66, IK09, driver NO atenuable100 277 v, CCT5000k, L90B10, CRI70, protección contra sobretensiones 12ka. Vida promedio100,000h. Incluye: suministro de materiales, luminaria, mano de obra especializada, conexiones, material misceláneo, acarreos, elevación, maniobras, pruebas, desperdicios, herramienta y equipo. (P.U.O.T.)</t>
  </si>
  <si>
    <t>Suministro e incorporación de aditivo a 7 días para concreto hidráulico (a razón de aditivo por m3 de concreto). Incluye: Adquisición, carga, acarreo, descarga, almacenamiento, incorporación, obras auxiliares y todo lo necesario para dejar el concepto totalmente terminado. (P.U.O.T.)</t>
  </si>
  <si>
    <t>CTR CONSTRUCCION
CAR CARRETERAS
1.07 Señalamientos y Dispositivos de Seguridad
005 Señales Verticales Bajas P.U.O.T. (Designación N.CTR.CAR.1.07.005) y E.P.6.
2) Señal Vertical Baja Restrictiva SR-6 Alto de 30cm. Por lado.</t>
  </si>
  <si>
    <t>2240.00) Cajas de operación de válvulas, medidas interiores 
01) tipo I de 0.70x 0.70 m</t>
  </si>
  <si>
    <t>caja</t>
  </si>
  <si>
    <t>2243.00) Suministro e Instalación de contramarcos
01) sencillos 0.90 con canal de 100 mm (4")</t>
  </si>
  <si>
    <t>8022.00) Válvula de compuerta vástago fijo de 125 PSI y E.P. 16A
Valvula de compuerta de 75 mm (3"), roscada.</t>
  </si>
  <si>
    <t>4030.00) Fabricación y colado de concreto vibrado y curado
12) de f'c= 100 kg/cm2. (para atraques)</t>
  </si>
  <si>
    <t xml:space="preserve"> 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</si>
  <si>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PROGRAMA 2022 DE REHABILITACIÓN DE PAVIMENTACIÓN, ALUMBRADO PÚBLICO, GUARNICIONES, BANQUETAS EN DIVERSAS VIALIDADES ETAPA 6 EN EL MUNICIPIO DE VICTORIA, TAMAULIPAS.</t>
  </si>
  <si>
    <t>LICITACIÓN No.: LPE-N014-2022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</si>
</sst>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amily val="2"/>
    </font>
    <font>
      <sz val="8"/>
      <name val="Helvetica"/>
      <family val="2"/>
    </font>
    <font>
      <b/>
      <sz val="9"/>
      <name val="Helvetica"/>
      <family val="2"/>
    </font>
    <font>
      <sz val="8"/>
      <name val="Helvetica"/>
      <family val="2"/>
    </font>
    <font>
      <sz val="9"/>
      <name val="Helvetica"/>
      <family val="2"/>
    </font>
    <font>
      <sz val="10"/>
      <name val="Helvetica"/>
      <family val="2"/>
    </font>
    <font>
      <b/>
      <sz val="8"/>
      <name val="Helvetica"/>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8"/>
      <name val="HelveticaNeueLT Std Lt"/>
      <family val="2"/>
    </font>
    <font>
      <b/>
      <sz val="10"/>
      <name val="Helvetica"/>
      <family val="2"/>
    </font>
    <font>
      <sz val="10"/>
      <name val="Arial"/>
      <family val="2"/>
    </font>
    <font>
      <sz val="9"/>
      <color indexed="8"/>
      <name val="Helvetica"/>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30"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35" fillId="26" borderId="0" applyNumberFormat="0" applyBorder="0" applyAlignment="0" applyProtection="0"/>
    <xf numFmtId="0" fontId="38" fillId="27" borderId="20" applyNumberFormat="0" applyAlignment="0" applyProtection="0"/>
    <xf numFmtId="0" fontId="40" fillId="28" borderId="23" applyNumberFormat="0" applyAlignment="0" applyProtection="0"/>
    <xf numFmtId="0" fontId="42" fillId="0" borderId="0" applyNumberFormat="0" applyFill="0" applyBorder="0" applyAlignment="0" applyProtection="0"/>
    <xf numFmtId="0" fontId="34" fillId="29" borderId="0" applyNumberFormat="0" applyBorder="0" applyAlignment="0" applyProtection="0"/>
    <xf numFmtId="0" fontId="31" fillId="0" borderId="17" applyNumberFormat="0" applyFill="0" applyAlignment="0" applyProtection="0"/>
    <xf numFmtId="0" fontId="32" fillId="0" borderId="18" applyNumberFormat="0" applyFill="0" applyAlignment="0" applyProtection="0"/>
    <xf numFmtId="0" fontId="33" fillId="0" borderId="19" applyNumberFormat="0" applyFill="0" applyAlignment="0" applyProtection="0"/>
    <xf numFmtId="0" fontId="33" fillId="0" borderId="0" applyNumberFormat="0" applyFill="0" applyBorder="0" applyAlignment="0" applyProtection="0"/>
    <xf numFmtId="0" fontId="36" fillId="30" borderId="20" applyNumberFormat="0" applyAlignment="0" applyProtection="0"/>
    <xf numFmtId="0" fontId="39" fillId="0" borderId="22" applyNumberFormat="0" applyFill="0" applyAlignment="0" applyProtection="0"/>
    <xf numFmtId="0" fontId="2" fillId="31" borderId="24" applyNumberFormat="0" applyFont="0" applyAlignment="0" applyProtection="0"/>
    <xf numFmtId="0" fontId="37" fillId="27" borderId="21" applyNumberFormat="0" applyAlignment="0" applyProtection="0"/>
    <xf numFmtId="0" fontId="44" fillId="0" borderId="0" applyNumberFormat="0" applyFill="0" applyBorder="0" applyAlignment="0" applyProtection="0"/>
    <xf numFmtId="0" fontId="41"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xf numFmtId="9" fontId="47" fillId="0" borderId="0" applyFont="0" applyFill="0" applyBorder="0" applyAlignment="0" applyProtection="0"/>
  </cellStyleXfs>
  <cellXfs count="180">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9" xfId="0" applyFont="1" applyBorder="1"/>
    <xf numFmtId="0" fontId="13" fillId="0" borderId="12" xfId="0" applyFont="1" applyBorder="1"/>
    <xf numFmtId="0" fontId="13" fillId="0" borderId="3" xfId="0" applyFont="1" applyBorder="1" applyAlignment="1">
      <alignment horizontal="center"/>
    </xf>
    <xf numFmtId="0" fontId="13" fillId="0" borderId="4" xfId="0" applyFont="1" applyBorder="1" applyAlignment="1">
      <alignment horizontal="center"/>
    </xf>
    <xf numFmtId="0" fontId="13" fillId="0" borderId="13" xfId="0" applyFont="1" applyBorder="1"/>
    <xf numFmtId="0" fontId="13" fillId="0" borderId="0" xfId="0" applyFont="1" applyBorder="1"/>
    <xf numFmtId="0" fontId="13" fillId="0" borderId="5" xfId="0" applyFont="1" applyBorder="1" applyAlignment="1">
      <alignment horizontal="center"/>
    </xf>
    <xf numFmtId="0" fontId="13" fillId="0" borderId="3" xfId="0" applyFont="1" applyBorder="1"/>
    <xf numFmtId="0" fontId="13" fillId="0" borderId="6" xfId="0" applyFont="1" applyBorder="1"/>
    <xf numFmtId="0" fontId="13" fillId="0" borderId="7" xfId="0" applyFont="1" applyBorder="1"/>
    <xf numFmtId="0" fontId="13" fillId="0" borderId="8" xfId="0" applyFont="1" applyBorder="1"/>
    <xf numFmtId="0" fontId="13" fillId="0" borderId="9" xfId="0" applyFont="1" applyBorder="1" applyAlignment="1">
      <alignment horizontal="right"/>
    </xf>
    <xf numFmtId="0" fontId="13" fillId="0" borderId="10" xfId="0" applyFont="1" applyBorder="1"/>
    <xf numFmtId="0" fontId="13" fillId="0" borderId="5" xfId="0" applyFont="1" applyBorder="1"/>
    <xf numFmtId="0" fontId="13" fillId="0" borderId="6" xfId="0" applyFont="1" applyBorder="1" applyAlignment="1">
      <alignment horizontal="right"/>
    </xf>
    <xf numFmtId="0" fontId="14" fillId="0" borderId="11" xfId="0" applyFont="1" applyBorder="1" applyAlignment="1">
      <alignment horizontal="center" vertical="top"/>
    </xf>
    <xf numFmtId="0" fontId="18" fillId="0" borderId="14" xfId="5" applyFont="1" applyBorder="1" applyAlignment="1">
      <alignment horizontal="center" vertical="top"/>
    </xf>
    <xf numFmtId="4" fontId="18" fillId="0" borderId="15" xfId="5" applyNumberFormat="1" applyFont="1" applyBorder="1" applyAlignment="1">
      <alignment horizontal="center" vertical="top"/>
    </xf>
    <xf numFmtId="0" fontId="18" fillId="0" borderId="15" xfId="0" applyFont="1" applyBorder="1" applyAlignment="1">
      <alignment vertical="top"/>
    </xf>
    <xf numFmtId="0" fontId="18" fillId="0" borderId="10" xfId="0" applyFont="1" applyBorder="1"/>
    <xf numFmtId="0" fontId="14" fillId="0" borderId="11" xfId="0" applyFont="1" applyBorder="1" applyAlignment="1">
      <alignment horizontal="center" vertical="center"/>
    </xf>
    <xf numFmtId="165" fontId="19" fillId="0" borderId="14" xfId="7" applyNumberFormat="1" applyFont="1" applyFill="1" applyBorder="1" applyAlignment="1">
      <alignment horizontal="left" vertical="top"/>
    </xf>
    <xf numFmtId="165" fontId="19" fillId="0" borderId="15" xfId="7" applyNumberFormat="1" applyFont="1" applyFill="1" applyBorder="1" applyAlignment="1">
      <alignment horizontal="left" vertical="top"/>
    </xf>
    <xf numFmtId="165" fontId="19" fillId="0" borderId="10" xfId="7" applyNumberFormat="1" applyFont="1" applyFill="1" applyBorder="1" applyAlignment="1">
      <alignment horizontal="left" vertical="top"/>
    </xf>
    <xf numFmtId="0" fontId="18" fillId="0" borderId="11" xfId="0" applyFont="1" applyBorder="1" applyAlignment="1">
      <alignment horizontal="center" vertical="center"/>
    </xf>
    <xf numFmtId="0" fontId="18" fillId="0" borderId="14" xfId="0" applyFont="1" applyBorder="1"/>
    <xf numFmtId="0" fontId="18" fillId="0" borderId="10" xfId="0" applyFont="1" applyBorder="1" applyAlignment="1">
      <alignment horizontal="right" vertical="top"/>
    </xf>
    <xf numFmtId="0" fontId="18" fillId="0" borderId="15" xfId="0" applyFont="1" applyBorder="1"/>
    <xf numFmtId="0" fontId="18" fillId="0" borderId="11" xfId="0" applyFont="1" applyBorder="1" applyAlignment="1">
      <alignment horizontal="center" vertical="top"/>
    </xf>
    <xf numFmtId="0" fontId="13" fillId="0" borderId="9" xfId="0" applyFont="1" applyFill="1" applyBorder="1" applyAlignment="1"/>
    <xf numFmtId="0" fontId="13" fillId="0" borderId="12" xfId="0" applyFont="1" applyFill="1" applyBorder="1" applyAlignment="1"/>
    <xf numFmtId="0" fontId="13" fillId="0" borderId="2" xfId="0" applyFont="1" applyFill="1" applyBorder="1" applyAlignment="1"/>
    <xf numFmtId="0" fontId="13" fillId="0" borderId="2" xfId="0" applyFont="1" applyFill="1" applyBorder="1" applyAlignment="1">
      <alignment horizontal="center"/>
    </xf>
    <xf numFmtId="0" fontId="13" fillId="0" borderId="4" xfId="0" applyFont="1" applyFill="1" applyBorder="1" applyAlignment="1">
      <alignment horizontal="center"/>
    </xf>
    <xf numFmtId="0" fontId="13" fillId="0" borderId="3" xfId="0" applyFont="1" applyFill="1" applyBorder="1" applyAlignment="1">
      <alignment horizontal="justify"/>
    </xf>
    <xf numFmtId="0" fontId="13" fillId="0" borderId="13" xfId="0" applyFont="1" applyFill="1" applyBorder="1" applyAlignment="1">
      <alignment horizontal="left"/>
    </xf>
    <xf numFmtId="0" fontId="13" fillId="0" borderId="0" xfId="0" applyFont="1" applyFill="1" applyBorder="1"/>
    <xf numFmtId="0" fontId="13" fillId="0" borderId="3" xfId="0" applyFont="1" applyFill="1" applyBorder="1"/>
    <xf numFmtId="0" fontId="13" fillId="0" borderId="0" xfId="0" applyFont="1" applyFill="1"/>
    <xf numFmtId="0" fontId="13" fillId="0" borderId="5" xfId="0" applyFont="1" applyFill="1" applyBorder="1" applyAlignment="1">
      <alignment horizontal="center"/>
    </xf>
    <xf numFmtId="0" fontId="13" fillId="0" borderId="0" xfId="0" applyFont="1" applyFill="1" applyBorder="1" applyAlignment="1">
      <alignment horizontal="left"/>
    </xf>
    <xf numFmtId="0" fontId="13" fillId="0" borderId="3" xfId="0" applyFont="1" applyFill="1" applyBorder="1" applyAlignment="1">
      <alignment horizontal="left"/>
    </xf>
    <xf numFmtId="0" fontId="13" fillId="0" borderId="6" xfId="0" applyFont="1" applyFill="1" applyBorder="1"/>
    <xf numFmtId="0" fontId="13" fillId="0" borderId="1"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applyAlignment="1">
      <alignment horizontal="right"/>
    </xf>
    <xf numFmtId="0" fontId="13" fillId="0" borderId="10" xfId="0" applyFont="1" applyFill="1" applyBorder="1" applyAlignment="1">
      <alignment horizontal="left"/>
    </xf>
    <xf numFmtId="0" fontId="13" fillId="0" borderId="5" xfId="0" applyFont="1" applyFill="1" applyBorder="1"/>
    <xf numFmtId="0" fontId="13" fillId="0" borderId="6" xfId="0" applyFont="1" applyFill="1" applyBorder="1" applyAlignment="1">
      <alignment horizontal="right"/>
    </xf>
    <xf numFmtId="0" fontId="13" fillId="0" borderId="7" xfId="0" applyFont="1" applyFill="1" applyBorder="1" applyAlignment="1">
      <alignment horizontal="left"/>
    </xf>
    <xf numFmtId="0" fontId="16" fillId="0" borderId="11" xfId="0" applyFont="1" applyFill="1" applyBorder="1" applyAlignment="1">
      <alignment horizontal="center" vertical="top"/>
    </xf>
    <xf numFmtId="0" fontId="23" fillId="0" borderId="11" xfId="0" applyFont="1" applyFill="1" applyBorder="1" applyAlignment="1">
      <alignment horizontal="center" vertical="center"/>
    </xf>
    <xf numFmtId="4" fontId="23" fillId="0" borderId="11" xfId="0" applyNumberFormat="1" applyFont="1" applyFill="1" applyBorder="1" applyAlignment="1">
      <alignment horizontal="center" vertical="center"/>
    </xf>
    <xf numFmtId="4" fontId="23" fillId="0" borderId="11" xfId="10" applyNumberFormat="1" applyFont="1" applyFill="1" applyBorder="1" applyAlignment="1">
      <alignment horizontal="center" vertical="center"/>
    </xf>
    <xf numFmtId="0" fontId="25" fillId="0" borderId="11" xfId="0" applyFont="1" applyFill="1" applyBorder="1" applyAlignment="1">
      <alignment horizontal="center" vertical="center"/>
    </xf>
    <xf numFmtId="0" fontId="25" fillId="0" borderId="11" xfId="5" applyFont="1" applyFill="1" applyBorder="1" applyAlignment="1">
      <alignment horizontal="justify" vertical="center" wrapText="1"/>
    </xf>
    <xf numFmtId="0" fontId="28" fillId="0" borderId="0" xfId="0" applyFont="1" applyFill="1" applyBorder="1"/>
    <xf numFmtId="4" fontId="28" fillId="0" borderId="0" xfId="0" applyNumberFormat="1" applyFont="1" applyFill="1" applyBorder="1"/>
    <xf numFmtId="0" fontId="29" fillId="0" borderId="0" xfId="0" applyFont="1" applyFill="1" applyBorder="1" applyAlignment="1">
      <alignment horizontal="right" vertical="center" wrapText="1"/>
    </xf>
    <xf numFmtId="4" fontId="25" fillId="0" borderId="11" xfId="0" applyNumberFormat="1" applyFont="1" applyFill="1" applyBorder="1" applyAlignment="1">
      <alignment horizontal="center" vertical="center"/>
    </xf>
    <xf numFmtId="4" fontId="25" fillId="0" borderId="11" xfId="10" applyNumberFormat="1" applyFont="1" applyFill="1" applyBorder="1" applyAlignment="1">
      <alignment horizontal="center" vertical="center"/>
    </xf>
    <xf numFmtId="1" fontId="24" fillId="0" borderId="11" xfId="10" applyNumberFormat="1" applyFont="1" applyFill="1" applyBorder="1" applyAlignment="1">
      <alignment horizontal="center" vertical="center"/>
    </xf>
    <xf numFmtId="0" fontId="23" fillId="0" borderId="0" xfId="0" applyFont="1" applyFill="1" applyBorder="1" applyAlignment="1">
      <alignment horizontal="center" vertical="center"/>
    </xf>
    <xf numFmtId="1" fontId="26" fillId="0" borderId="0" xfId="10" applyNumberFormat="1" applyFont="1" applyFill="1" applyBorder="1" applyAlignment="1">
      <alignment horizontal="center" vertical="center"/>
    </xf>
    <xf numFmtId="0" fontId="27" fillId="0" borderId="0" xfId="5" applyNumberFormat="1" applyFont="1" applyFill="1" applyBorder="1" applyAlignment="1">
      <alignment horizontal="justify" vertical="center" wrapText="1"/>
    </xf>
    <xf numFmtId="4" fontId="27" fillId="0" borderId="0" xfId="1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0" fontId="29" fillId="0" borderId="0" xfId="0" applyFont="1" applyFill="1" applyBorder="1" applyAlignment="1">
      <alignment horizontal="center" vertical="top"/>
    </xf>
    <xf numFmtId="0" fontId="16" fillId="0" borderId="0" xfId="0" applyFont="1" applyFill="1" applyBorder="1" applyAlignment="1">
      <alignment horizontal="center" vertical="top"/>
    </xf>
    <xf numFmtId="44" fontId="16" fillId="0" borderId="0" xfId="18" applyFont="1" applyFill="1" applyBorder="1" applyAlignment="1">
      <alignment horizontal="center" vertical="center"/>
    </xf>
    <xf numFmtId="44" fontId="24" fillId="0" borderId="11" xfId="18" applyFont="1" applyFill="1" applyBorder="1" applyAlignment="1">
      <alignment horizontal="center" vertical="center"/>
    </xf>
    <xf numFmtId="44" fontId="45" fillId="0" borderId="8" xfId="18" applyFont="1" applyFill="1" applyBorder="1" applyAlignment="1">
      <alignment horizontal="center" vertical="center"/>
    </xf>
    <xf numFmtId="44" fontId="46" fillId="0" borderId="16" xfId="0" applyNumberFormat="1" applyFont="1" applyFill="1" applyBorder="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0" fontId="16" fillId="0" borderId="8" xfId="0" applyFont="1" applyFill="1" applyBorder="1" applyAlignment="1">
      <alignment horizontal="center" vertical="center"/>
    </xf>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1" fontId="25" fillId="0" borderId="11" xfId="10" applyNumberFormat="1" applyFont="1" applyFill="1" applyBorder="1" applyAlignment="1">
      <alignment horizontal="center" vertical="center"/>
    </xf>
    <xf numFmtId="0" fontId="22" fillId="0" borderId="11" xfId="0" applyFont="1" applyFill="1" applyBorder="1" applyAlignment="1">
      <alignment horizontal="center" vertical="center"/>
    </xf>
    <xf numFmtId="44" fontId="28" fillId="0" borderId="11" xfId="18" applyFont="1" applyFill="1" applyBorder="1" applyAlignment="1">
      <alignment horizontal="center" vertical="center"/>
    </xf>
    <xf numFmtId="4" fontId="23" fillId="0" borderId="11" xfId="0" applyNumberFormat="1" applyFont="1" applyFill="1" applyBorder="1" applyAlignment="1">
      <alignment horizontal="center" vertical="center"/>
    </xf>
    <xf numFmtId="0" fontId="48" fillId="0" borderId="11" xfId="0" applyFont="1" applyFill="1" applyBorder="1" applyAlignment="1">
      <alignment horizontal="center" vertical="center" wrapText="1"/>
    </xf>
    <xf numFmtId="9" fontId="48" fillId="0" borderId="11" xfId="77" applyFont="1" applyFill="1" applyBorder="1" applyAlignment="1">
      <alignment horizontal="justify" vertical="center" wrapText="1"/>
    </xf>
    <xf numFmtId="0" fontId="16" fillId="0" borderId="3" xfId="0" applyFont="1" applyFill="1" applyBorder="1" applyAlignment="1">
      <alignment horizontal="justify" vertical="center" wrapText="1"/>
    </xf>
    <xf numFmtId="0" fontId="23" fillId="0" borderId="11" xfId="5" applyFont="1" applyFill="1" applyBorder="1" applyAlignment="1">
      <alignment horizontal="justify" vertical="top" wrapText="1"/>
    </xf>
    <xf numFmtId="0" fontId="23" fillId="0" borderId="11" xfId="10" applyFont="1" applyFill="1" applyBorder="1" applyAlignment="1">
      <alignment horizontal="center" vertical="center"/>
    </xf>
    <xf numFmtId="1" fontId="24" fillId="0" borderId="11" xfId="10" applyNumberFormat="1" applyFont="1" applyFill="1" applyBorder="1" applyAlignment="1">
      <alignment horizontal="center" vertical="center" wrapText="1"/>
    </xf>
    <xf numFmtId="9" fontId="48" fillId="0" borderId="11" xfId="60" applyFont="1" applyFill="1" applyBorder="1" applyAlignment="1">
      <alignment horizontal="justify" vertical="center" wrapText="1"/>
    </xf>
    <xf numFmtId="0" fontId="13" fillId="0" borderId="13" xfId="0" applyFont="1" applyFill="1" applyBorder="1" applyAlignment="1">
      <alignment horizontal="left" vertical="top"/>
    </xf>
    <xf numFmtId="0" fontId="13" fillId="0" borderId="0" xfId="0" applyFont="1" applyFill="1" applyBorder="1" applyAlignment="1">
      <alignment horizontal="left" vertical="top"/>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13" fillId="0" borderId="9" xfId="0" applyFont="1" applyFill="1" applyBorder="1" applyAlignment="1">
      <alignment horizontal="left" vertical="top"/>
    </xf>
    <xf numFmtId="0" fontId="13" fillId="0" borderId="12" xfId="0" applyFont="1" applyFill="1" applyBorder="1" applyAlignment="1">
      <alignment horizontal="left" vertical="top"/>
    </xf>
    <xf numFmtId="0" fontId="13" fillId="0" borderId="2" xfId="0" applyFont="1" applyFill="1" applyBorder="1" applyAlignment="1">
      <alignment horizontal="left" vertical="top"/>
    </xf>
    <xf numFmtId="0" fontId="13" fillId="0" borderId="13" xfId="0" applyFont="1" applyFill="1" applyBorder="1" applyAlignment="1">
      <alignment horizontal="center"/>
    </xf>
    <xf numFmtId="0" fontId="13" fillId="0" borderId="0" xfId="0" applyFont="1" applyFill="1" applyBorder="1" applyAlignment="1">
      <alignment horizontal="center"/>
    </xf>
    <xf numFmtId="0" fontId="24" fillId="0" borderId="11" xfId="0" applyFont="1" applyFill="1" applyBorder="1" applyAlignment="1">
      <alignment horizontal="left" vertical="center" wrapText="1"/>
    </xf>
    <xf numFmtId="0" fontId="13" fillId="0" borderId="9"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6" xfId="0" applyFont="1" applyFill="1" applyBorder="1" applyAlignment="1">
      <alignment horizontal="center"/>
    </xf>
    <xf numFmtId="0" fontId="13" fillId="0" borderId="1" xfId="0" applyFont="1" applyFill="1" applyBorder="1" applyAlignment="1">
      <alignment horizontal="center"/>
    </xf>
    <xf numFmtId="0" fontId="20" fillId="0" borderId="0"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8" xfId="0" applyFont="1" applyFill="1" applyBorder="1" applyAlignment="1">
      <alignment horizontal="center" vertical="center"/>
    </xf>
    <xf numFmtId="0" fontId="21" fillId="0" borderId="9" xfId="0" applyFont="1" applyFill="1" applyBorder="1" applyAlignment="1">
      <alignment horizontal="center" vertical="top"/>
    </xf>
    <xf numFmtId="0" fontId="21" fillId="0" borderId="12" xfId="0" applyFont="1" applyFill="1" applyBorder="1" applyAlignment="1">
      <alignment horizontal="center" vertical="top"/>
    </xf>
    <xf numFmtId="0" fontId="21" fillId="0" borderId="6" xfId="0" applyFont="1" applyFill="1" applyBorder="1" applyAlignment="1">
      <alignment horizontal="center" vertical="top"/>
    </xf>
    <xf numFmtId="0" fontId="21" fillId="0" borderId="1" xfId="0" applyFont="1" applyFill="1" applyBorder="1" applyAlignment="1">
      <alignment horizontal="center" vertical="top"/>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13" fillId="0" borderId="9" xfId="0" applyFont="1" applyBorder="1" applyAlignment="1">
      <alignment horizontal="center"/>
    </xf>
    <xf numFmtId="0" fontId="13" fillId="0" borderId="12" xfId="0" applyFont="1" applyBorder="1" applyAlignment="1">
      <alignment horizontal="center"/>
    </xf>
    <xf numFmtId="0" fontId="13" fillId="0" borderId="2" xfId="0" applyFont="1" applyBorder="1" applyAlignment="1">
      <alignment horizontal="center"/>
    </xf>
    <xf numFmtId="0" fontId="14" fillId="0" borderId="0" xfId="0" applyFont="1" applyBorder="1" applyAlignment="1">
      <alignment horizontal="justify" vertical="top"/>
    </xf>
    <xf numFmtId="0" fontId="14" fillId="0" borderId="3" xfId="0" applyFont="1" applyBorder="1" applyAlignment="1">
      <alignment horizontal="justify" vertical="top"/>
    </xf>
    <xf numFmtId="0" fontId="13" fillId="0" borderId="13" xfId="0" applyFont="1" applyBorder="1" applyAlignment="1">
      <alignment horizontal="center"/>
    </xf>
    <xf numFmtId="0" fontId="13" fillId="0" borderId="0" xfId="0" applyFont="1" applyBorder="1" applyAlignment="1">
      <alignment horizontal="center"/>
    </xf>
    <xf numFmtId="0" fontId="13" fillId="0" borderId="3" xfId="0" applyFont="1" applyBorder="1" applyAlignment="1">
      <alignment horizontal="center"/>
    </xf>
    <xf numFmtId="0" fontId="14" fillId="0" borderId="14" xfId="5" applyNumberFormat="1" applyFont="1" applyBorder="1" applyAlignment="1">
      <alignment horizontal="left" vertical="center" wrapText="1"/>
    </xf>
    <xf numFmtId="0" fontId="14" fillId="0" borderId="10" xfId="5" applyNumberFormat="1" applyFont="1" applyBorder="1" applyAlignment="1">
      <alignment horizontal="left" vertical="center" wrapText="1"/>
    </xf>
    <xf numFmtId="0" fontId="13" fillId="0" borderId="9" xfId="0" applyFont="1" applyBorder="1" applyAlignment="1">
      <alignment horizontal="left"/>
    </xf>
    <xf numFmtId="0" fontId="13" fillId="0" borderId="12" xfId="0" applyFont="1" applyBorder="1" applyAlignment="1">
      <alignment horizontal="left"/>
    </xf>
    <xf numFmtId="0" fontId="13" fillId="0" borderId="2" xfId="0" applyFont="1" applyBorder="1" applyAlignment="1">
      <alignment horizontal="left"/>
    </xf>
    <xf numFmtId="0" fontId="13" fillId="0" borderId="9" xfId="0" applyFont="1" applyBorder="1" applyAlignment="1">
      <alignment horizontal="center" vertical="center"/>
    </xf>
    <xf numFmtId="0" fontId="13" fillId="0" borderId="12" xfId="0" applyFont="1" applyBorder="1" applyAlignment="1"/>
    <xf numFmtId="0" fontId="13" fillId="0" borderId="6" xfId="0" applyFont="1" applyBorder="1" applyAlignment="1"/>
    <xf numFmtId="0" fontId="13" fillId="0" borderId="1" xfId="0" applyFont="1" applyBorder="1" applyAlignment="1"/>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9" xfId="0" applyFont="1" applyBorder="1" applyAlignment="1">
      <alignment horizontal="center" vertical="center"/>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6" fillId="0" borderId="13" xfId="0" applyFont="1" applyBorder="1" applyAlignment="1">
      <alignment horizontal="center" vertical="center"/>
    </xf>
    <xf numFmtId="0" fontId="16" fillId="0" borderId="0" xfId="0" applyFont="1" applyBorder="1" applyAlignment="1">
      <alignment horizontal="center" vertical="center"/>
    </xf>
    <xf numFmtId="0" fontId="16" fillId="0" borderId="3" xfId="0" applyFont="1" applyBorder="1" applyAlignment="1">
      <alignment horizontal="center" vertical="center"/>
    </xf>
    <xf numFmtId="0" fontId="16" fillId="0" borderId="6" xfId="0" applyFont="1" applyBorder="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17" fillId="0" borderId="14" xfId="5" applyNumberFormat="1" applyFont="1" applyBorder="1" applyAlignment="1">
      <alignment horizontal="right" vertical="top" wrapText="1"/>
    </xf>
    <xf numFmtId="0" fontId="17" fillId="0" borderId="10" xfId="0" applyFont="1" applyBorder="1" applyAlignment="1">
      <alignment vertical="top" wrapText="1"/>
    </xf>
    <xf numFmtId="0" fontId="16" fillId="0" borderId="14" xfId="5" applyNumberFormat="1" applyFont="1" applyBorder="1" applyAlignment="1">
      <alignment horizontal="justify" vertical="center" wrapText="1"/>
    </xf>
    <xf numFmtId="0" fontId="16" fillId="0" borderId="10" xfId="5" applyNumberFormat="1" applyFont="1" applyBorder="1" applyAlignment="1">
      <alignment horizontal="justify" vertical="center" wrapText="1"/>
    </xf>
    <xf numFmtId="0" fontId="13" fillId="0" borderId="9" xfId="0" applyFont="1" applyFill="1" applyBorder="1" applyAlignment="1">
      <alignment horizontal="left"/>
    </xf>
    <xf numFmtId="0" fontId="13" fillId="0" borderId="12" xfId="0" applyFont="1" applyFill="1" applyBorder="1" applyAlignment="1">
      <alignment horizontal="left"/>
    </xf>
    <xf numFmtId="0" fontId="13" fillId="0" borderId="2" xfId="0" applyFont="1" applyFill="1" applyBorder="1" applyAlignment="1">
      <alignment horizontal="left"/>
    </xf>
  </cellXfs>
  <cellStyles count="78">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xfId="77" builtinId="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9525</xdr:rowOff>
    </xdr:from>
    <xdr:to>
      <xdr:col>2</xdr:col>
      <xdr:colOff>1276350</xdr:colOff>
      <xdr:row>3</xdr:row>
      <xdr:rowOff>76200</xdr:rowOff>
    </xdr:to>
    <xdr:pic>
      <xdr:nvPicPr>
        <xdr:cNvPr id="3" name="2 Imagen"/>
        <xdr:cNvPicPr/>
      </xdr:nvPicPr>
      <xdr:blipFill rotWithShape="1">
        <a:blip xmlns:r="http://schemas.openxmlformats.org/officeDocument/2006/relationships" r:embed="rId1"/>
        <a:srcRect l="5421" t="4810" r="62255" b="87511"/>
        <a:stretch/>
      </xdr:blipFill>
      <xdr:spPr bwMode="auto">
        <a:xfrm>
          <a:off x="66675" y="9525"/>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1323974</xdr:colOff>
      <xdr:row>0</xdr:row>
      <xdr:rowOff>28575</xdr:rowOff>
    </xdr:from>
    <xdr:to>
      <xdr:col>7</xdr:col>
      <xdr:colOff>316864</xdr:colOff>
      <xdr:row>1</xdr:row>
      <xdr:rowOff>9525</xdr:rowOff>
    </xdr:to>
    <xdr:pic>
      <xdr:nvPicPr>
        <xdr:cNvPr id="4" name="3 Imagen"/>
        <xdr:cNvPicPr/>
      </xdr:nvPicPr>
      <xdr:blipFill rotWithShape="1">
        <a:blip xmlns:r="http://schemas.openxmlformats.org/officeDocument/2006/relationships" r:embed="rId1"/>
        <a:srcRect l="38343" t="4995" r="-2904" b="91767"/>
        <a:stretch/>
      </xdr:blipFill>
      <xdr:spPr bwMode="auto">
        <a:xfrm>
          <a:off x="2190749" y="28575"/>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190500</xdr:colOff>
      <xdr:row>3</xdr:row>
      <xdr:rowOff>95250</xdr:rowOff>
    </xdr:to>
    <xdr:pic>
      <xdr:nvPicPr>
        <xdr:cNvPr id="4" name="3 Imagen"/>
        <xdr:cNvPicPr/>
      </xdr:nvPicPr>
      <xdr:blipFill rotWithShape="1">
        <a:blip xmlns:r="http://schemas.openxmlformats.org/officeDocument/2006/relationships" r:embed="rId1"/>
        <a:srcRect l="5421" t="4810" r="62255" b="87511"/>
        <a:stretch/>
      </xdr:blipFill>
      <xdr:spPr bwMode="auto">
        <a:xfrm>
          <a:off x="0" y="0"/>
          <a:ext cx="2076450" cy="80962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238124</xdr:colOff>
      <xdr:row>0</xdr:row>
      <xdr:rowOff>19050</xdr:rowOff>
    </xdr:from>
    <xdr:to>
      <xdr:col>6</xdr:col>
      <xdr:colOff>764539</xdr:colOff>
      <xdr:row>1</xdr:row>
      <xdr:rowOff>9525</xdr:rowOff>
    </xdr:to>
    <xdr:pic>
      <xdr:nvPicPr>
        <xdr:cNvPr id="5" name="4 Imagen"/>
        <xdr:cNvPicPr/>
      </xdr:nvPicPr>
      <xdr:blipFill rotWithShape="1">
        <a:blip xmlns:r="http://schemas.openxmlformats.org/officeDocument/2006/relationships" r:embed="rId1"/>
        <a:srcRect l="38343" t="4995" r="-2904" b="91767"/>
        <a:stretch/>
      </xdr:blipFill>
      <xdr:spPr bwMode="auto">
        <a:xfrm>
          <a:off x="2124074" y="19050"/>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4"/>
  <sheetViews>
    <sheetView tabSelected="1" topLeftCell="B1" zoomScaleNormal="100" zoomScaleSheetLayoutView="100" workbookViewId="0">
      <selection activeCell="A5" sqref="A1:A1048576"/>
    </sheetView>
  </sheetViews>
  <sheetFormatPr baseColWidth="10" defaultRowHeight="12.75" x14ac:dyDescent="0.2"/>
  <cols>
    <col min="1" max="1" width="10.2851562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9" ht="27.75" customHeight="1" x14ac:dyDescent="0.2">
      <c r="A1" s="106"/>
      <c r="B1" s="106"/>
      <c r="C1" s="106"/>
      <c r="D1" s="106"/>
      <c r="E1" s="106"/>
      <c r="F1" s="106"/>
      <c r="G1" s="106"/>
      <c r="H1" s="106"/>
    </row>
    <row r="2" spans="1:9" ht="17.25" customHeight="1" x14ac:dyDescent="0.2">
      <c r="A2" s="106" t="s">
        <v>1</v>
      </c>
      <c r="B2" s="106"/>
      <c r="C2" s="106"/>
      <c r="D2" s="106"/>
      <c r="E2" s="106"/>
      <c r="F2" s="106"/>
      <c r="G2" s="106"/>
      <c r="H2" s="106"/>
    </row>
    <row r="3" spans="1:9" ht="13.5" x14ac:dyDescent="0.2">
      <c r="A3" s="107" t="s">
        <v>0</v>
      </c>
      <c r="B3" s="107"/>
      <c r="C3" s="107"/>
      <c r="D3" s="107"/>
      <c r="E3" s="107"/>
      <c r="F3" s="107"/>
      <c r="G3" s="107"/>
      <c r="H3" s="107"/>
    </row>
    <row r="4" spans="1:9" x14ac:dyDescent="0.2">
      <c r="A4" s="108" t="s">
        <v>38</v>
      </c>
      <c r="B4" s="108"/>
      <c r="C4" s="108"/>
      <c r="D4" s="108"/>
      <c r="E4" s="108"/>
      <c r="F4" s="108"/>
      <c r="G4" s="108"/>
      <c r="H4" s="108"/>
    </row>
    <row r="6" spans="1:9" x14ac:dyDescent="0.2">
      <c r="D6" s="2"/>
      <c r="E6" s="2"/>
      <c r="F6" s="2"/>
      <c r="G6" s="2"/>
    </row>
    <row r="7" spans="1:9" x14ac:dyDescent="0.2">
      <c r="A7" s="109" t="s">
        <v>160</v>
      </c>
      <c r="B7" s="110"/>
      <c r="C7" s="111"/>
      <c r="D7" s="40" t="s">
        <v>2</v>
      </c>
      <c r="E7" s="41"/>
      <c r="F7" s="42"/>
      <c r="G7" s="43" t="s">
        <v>3</v>
      </c>
      <c r="H7" s="44"/>
    </row>
    <row r="8" spans="1:9" x14ac:dyDescent="0.2">
      <c r="A8" s="112"/>
      <c r="B8" s="113"/>
      <c r="C8" s="45"/>
      <c r="D8" s="46" t="s">
        <v>4</v>
      </c>
      <c r="E8" s="47"/>
      <c r="F8" s="48"/>
      <c r="G8" s="49"/>
      <c r="H8" s="50" t="s">
        <v>5</v>
      </c>
    </row>
    <row r="9" spans="1:9" ht="42" x14ac:dyDescent="0.2">
      <c r="A9" s="104" t="s">
        <v>6</v>
      </c>
      <c r="B9" s="105"/>
      <c r="C9" s="99" t="s">
        <v>159</v>
      </c>
      <c r="D9" s="46"/>
      <c r="E9" s="51"/>
      <c r="F9" s="52"/>
      <c r="G9" s="52"/>
      <c r="H9" s="50" t="s">
        <v>7</v>
      </c>
    </row>
    <row r="10" spans="1:9" x14ac:dyDescent="0.2">
      <c r="A10" s="53"/>
      <c r="B10" s="54"/>
      <c r="C10" s="55"/>
      <c r="D10" s="53"/>
      <c r="E10" s="54"/>
      <c r="F10" s="55"/>
      <c r="G10" s="55"/>
      <c r="H10" s="56"/>
      <c r="I10" s="91"/>
    </row>
    <row r="11" spans="1:9" x14ac:dyDescent="0.2">
      <c r="A11" s="177" t="s">
        <v>8</v>
      </c>
      <c r="B11" s="178"/>
      <c r="C11" s="179"/>
      <c r="D11" s="115" t="s">
        <v>9</v>
      </c>
      <c r="E11" s="116"/>
      <c r="F11" s="57" t="s">
        <v>10</v>
      </c>
      <c r="G11" s="58"/>
      <c r="H11" s="59" t="s">
        <v>11</v>
      </c>
      <c r="I11" s="91"/>
    </row>
    <row r="12" spans="1:9" x14ac:dyDescent="0.2">
      <c r="A12" s="119"/>
      <c r="B12" s="120"/>
      <c r="C12" s="55"/>
      <c r="D12" s="117"/>
      <c r="E12" s="118"/>
      <c r="F12" s="60" t="s">
        <v>12</v>
      </c>
      <c r="G12" s="61"/>
      <c r="H12" s="56" t="s">
        <v>13</v>
      </c>
    </row>
    <row r="13" spans="1:9" ht="12.75" customHeight="1" x14ac:dyDescent="0.2">
      <c r="A13" s="121" t="s">
        <v>14</v>
      </c>
      <c r="B13" s="121"/>
      <c r="C13" s="121"/>
      <c r="D13" s="121"/>
      <c r="E13" s="121"/>
      <c r="F13" s="121"/>
      <c r="G13" s="121"/>
      <c r="H13" s="121"/>
    </row>
    <row r="14" spans="1:9" ht="6" customHeight="1" x14ac:dyDescent="0.2">
      <c r="A14" s="121"/>
      <c r="B14" s="121"/>
      <c r="C14" s="121"/>
      <c r="D14" s="121"/>
      <c r="E14" s="121"/>
      <c r="F14" s="121"/>
      <c r="G14" s="121"/>
      <c r="H14" s="121"/>
    </row>
    <row r="15" spans="1:9" ht="12.75" customHeight="1" x14ac:dyDescent="0.2">
      <c r="A15" s="122" t="s">
        <v>23</v>
      </c>
      <c r="B15" s="122" t="s">
        <v>25</v>
      </c>
      <c r="C15" s="122" t="s">
        <v>16</v>
      </c>
      <c r="D15" s="122" t="s">
        <v>17</v>
      </c>
      <c r="E15" s="122" t="s">
        <v>18</v>
      </c>
      <c r="F15" s="125" t="s">
        <v>19</v>
      </c>
      <c r="G15" s="126"/>
      <c r="H15" s="122" t="s">
        <v>20</v>
      </c>
    </row>
    <row r="16" spans="1:9" ht="12.75" customHeight="1" x14ac:dyDescent="0.2">
      <c r="A16" s="123"/>
      <c r="B16" s="123"/>
      <c r="C16" s="123"/>
      <c r="D16" s="123"/>
      <c r="E16" s="123"/>
      <c r="F16" s="127"/>
      <c r="G16" s="128"/>
      <c r="H16" s="123"/>
    </row>
    <row r="17" spans="1:13" x14ac:dyDescent="0.2">
      <c r="A17" s="124"/>
      <c r="B17" s="124"/>
      <c r="C17" s="124"/>
      <c r="D17" s="124"/>
      <c r="E17" s="124"/>
      <c r="F17" s="62" t="s">
        <v>15</v>
      </c>
      <c r="G17" s="62" t="s">
        <v>21</v>
      </c>
      <c r="H17" s="88" t="s">
        <v>22</v>
      </c>
    </row>
    <row r="18" spans="1:13" s="7" customFormat="1" ht="60" x14ac:dyDescent="0.2">
      <c r="A18" s="66"/>
      <c r="B18" s="93" t="s">
        <v>26</v>
      </c>
      <c r="C18" s="67" t="s">
        <v>159</v>
      </c>
      <c r="D18" s="65"/>
      <c r="E18" s="64"/>
      <c r="F18" s="95"/>
      <c r="G18" s="94"/>
      <c r="H18" s="83"/>
      <c r="I18" s="90"/>
      <c r="J18" s="87"/>
      <c r="K18" s="86"/>
      <c r="L18" s="85"/>
      <c r="M18" s="92"/>
    </row>
    <row r="19" spans="1:13" s="49" customFormat="1" x14ac:dyDescent="0.2">
      <c r="A19" s="66"/>
      <c r="B19" s="66" t="s">
        <v>35</v>
      </c>
      <c r="C19" s="67" t="s">
        <v>55</v>
      </c>
      <c r="D19" s="72"/>
      <c r="E19" s="71"/>
      <c r="F19" s="82"/>
      <c r="G19" s="62"/>
      <c r="H19" s="83"/>
      <c r="I19" s="89"/>
      <c r="J19" s="87"/>
    </row>
    <row r="20" spans="1:13" s="49" customFormat="1" x14ac:dyDescent="0.2">
      <c r="A20" s="66"/>
      <c r="B20" s="66" t="s">
        <v>49</v>
      </c>
      <c r="C20" s="67" t="s">
        <v>47</v>
      </c>
      <c r="D20" s="97"/>
      <c r="E20" s="96"/>
      <c r="F20" s="82"/>
      <c r="G20" s="62"/>
      <c r="H20" s="83"/>
      <c r="I20" s="89"/>
      <c r="J20" s="87"/>
    </row>
    <row r="21" spans="1:13" s="49" customFormat="1" ht="84" x14ac:dyDescent="0.2">
      <c r="A21" s="63"/>
      <c r="B21" s="73">
        <v>111103002</v>
      </c>
      <c r="C21" s="98" t="s">
        <v>56</v>
      </c>
      <c r="D21" s="97" t="s">
        <v>24</v>
      </c>
      <c r="E21" s="96">
        <v>580</v>
      </c>
      <c r="F21" s="82"/>
      <c r="G21" s="62"/>
      <c r="H21" s="83"/>
      <c r="I21" s="89"/>
      <c r="J21" s="87"/>
    </row>
    <row r="22" spans="1:13" s="49" customFormat="1" ht="60" x14ac:dyDescent="0.2">
      <c r="A22" s="63"/>
      <c r="B22" s="73">
        <v>111118260</v>
      </c>
      <c r="C22" s="98" t="s">
        <v>57</v>
      </c>
      <c r="D22" s="97" t="s">
        <v>24</v>
      </c>
      <c r="E22" s="96">
        <v>290</v>
      </c>
      <c r="F22" s="82"/>
      <c r="G22" s="62"/>
      <c r="H22" s="83"/>
      <c r="I22" s="89"/>
      <c r="J22" s="87"/>
    </row>
    <row r="23" spans="1:13" s="49" customFormat="1" ht="96" x14ac:dyDescent="0.2">
      <c r="A23" s="63"/>
      <c r="B23" s="73">
        <v>111109001</v>
      </c>
      <c r="C23" s="98" t="s">
        <v>58</v>
      </c>
      <c r="D23" s="97" t="s">
        <v>24</v>
      </c>
      <c r="E23" s="96">
        <v>435</v>
      </c>
      <c r="F23" s="82"/>
      <c r="G23" s="62"/>
      <c r="H23" s="83"/>
      <c r="I23" s="89"/>
      <c r="J23" s="87"/>
    </row>
    <row r="24" spans="1:13" s="49" customFormat="1" ht="84" x14ac:dyDescent="0.2">
      <c r="A24" s="63"/>
      <c r="B24" s="73">
        <v>111109008</v>
      </c>
      <c r="C24" s="98" t="s">
        <v>59</v>
      </c>
      <c r="D24" s="97" t="s">
        <v>24</v>
      </c>
      <c r="E24" s="96">
        <v>435</v>
      </c>
      <c r="F24" s="82"/>
      <c r="G24" s="62"/>
      <c r="H24" s="83"/>
      <c r="I24" s="89"/>
      <c r="J24" s="87"/>
    </row>
    <row r="25" spans="1:13" s="49" customFormat="1" x14ac:dyDescent="0.2">
      <c r="A25" s="66"/>
      <c r="B25" s="66" t="s">
        <v>50</v>
      </c>
      <c r="C25" s="67" t="s">
        <v>34</v>
      </c>
      <c r="D25" s="72"/>
      <c r="E25" s="96"/>
      <c r="F25" s="82"/>
      <c r="G25" s="62"/>
      <c r="H25" s="83"/>
      <c r="I25" s="89"/>
      <c r="J25" s="87"/>
    </row>
    <row r="26" spans="1:13" s="49" customFormat="1" ht="72" x14ac:dyDescent="0.2">
      <c r="A26" s="63"/>
      <c r="B26" s="73">
        <v>111402002</v>
      </c>
      <c r="C26" s="98" t="s">
        <v>60</v>
      </c>
      <c r="D26" s="97" t="s">
        <v>24</v>
      </c>
      <c r="E26" s="96">
        <v>218</v>
      </c>
      <c r="F26" s="82"/>
      <c r="G26" s="62"/>
      <c r="H26" s="83"/>
      <c r="I26" s="89"/>
      <c r="J26" s="87"/>
    </row>
    <row r="27" spans="1:13" s="49" customFormat="1" ht="72" x14ac:dyDescent="0.2">
      <c r="A27" s="63"/>
      <c r="B27" s="73">
        <v>111404001</v>
      </c>
      <c r="C27" s="98" t="s">
        <v>61</v>
      </c>
      <c r="D27" s="97" t="s">
        <v>39</v>
      </c>
      <c r="E27" s="96">
        <v>1451</v>
      </c>
      <c r="F27" s="82"/>
      <c r="G27" s="62"/>
      <c r="H27" s="83"/>
      <c r="I27" s="89"/>
      <c r="J27" s="87"/>
    </row>
    <row r="28" spans="1:13" s="49" customFormat="1" ht="72" x14ac:dyDescent="0.2">
      <c r="A28" s="63"/>
      <c r="B28" s="73">
        <v>111406001</v>
      </c>
      <c r="C28" s="98" t="s">
        <v>62</v>
      </c>
      <c r="D28" s="97" t="s">
        <v>24</v>
      </c>
      <c r="E28" s="96">
        <v>73</v>
      </c>
      <c r="F28" s="82"/>
      <c r="G28" s="62"/>
      <c r="H28" s="83"/>
      <c r="I28" s="89"/>
      <c r="J28" s="87"/>
    </row>
    <row r="29" spans="1:13" s="49" customFormat="1" ht="72" x14ac:dyDescent="0.2">
      <c r="A29" s="63"/>
      <c r="B29" s="73">
        <v>111118111</v>
      </c>
      <c r="C29" s="98" t="s">
        <v>63</v>
      </c>
      <c r="D29" s="97" t="s">
        <v>46</v>
      </c>
      <c r="E29" s="96">
        <v>15</v>
      </c>
      <c r="F29" s="82"/>
      <c r="G29" s="62"/>
      <c r="H29" s="83"/>
      <c r="I29" s="89"/>
      <c r="J29" s="87"/>
    </row>
    <row r="30" spans="1:13" s="49" customFormat="1" x14ac:dyDescent="0.2">
      <c r="A30" s="66"/>
      <c r="B30" s="66" t="s">
        <v>48</v>
      </c>
      <c r="C30" s="67" t="s">
        <v>64</v>
      </c>
      <c r="D30" s="72"/>
      <c r="E30" s="96"/>
      <c r="F30" s="82"/>
      <c r="G30" s="62"/>
      <c r="H30" s="83"/>
      <c r="I30" s="89"/>
      <c r="J30" s="87"/>
    </row>
    <row r="31" spans="1:13" s="49" customFormat="1" x14ac:dyDescent="0.2">
      <c r="A31" s="66"/>
      <c r="B31" s="66" t="s">
        <v>51</v>
      </c>
      <c r="C31" s="67" t="s">
        <v>47</v>
      </c>
      <c r="D31" s="72"/>
      <c r="E31" s="96"/>
      <c r="F31" s="82"/>
      <c r="G31" s="62"/>
      <c r="H31" s="83"/>
      <c r="I31" s="89"/>
      <c r="J31" s="87"/>
    </row>
    <row r="32" spans="1:13" s="49" customFormat="1" ht="84" x14ac:dyDescent="0.2">
      <c r="A32" s="63"/>
      <c r="B32" s="73">
        <v>111103002</v>
      </c>
      <c r="C32" s="98" t="s">
        <v>56</v>
      </c>
      <c r="D32" s="97" t="s">
        <v>24</v>
      </c>
      <c r="E32" s="96">
        <v>580</v>
      </c>
      <c r="F32" s="82"/>
      <c r="G32" s="62"/>
      <c r="H32" s="83"/>
      <c r="I32" s="89"/>
      <c r="J32" s="87"/>
    </row>
    <row r="33" spans="1:10" s="49" customFormat="1" ht="36" x14ac:dyDescent="0.2">
      <c r="A33" s="63"/>
      <c r="B33" s="73">
        <v>111118002</v>
      </c>
      <c r="C33" s="98" t="s">
        <v>65</v>
      </c>
      <c r="D33" s="97" t="s">
        <v>24</v>
      </c>
      <c r="E33" s="96">
        <v>290</v>
      </c>
      <c r="F33" s="82"/>
      <c r="G33" s="62"/>
      <c r="H33" s="83"/>
      <c r="I33" s="89"/>
      <c r="J33" s="87"/>
    </row>
    <row r="34" spans="1:10" s="49" customFormat="1" ht="84" x14ac:dyDescent="0.2">
      <c r="A34" s="63"/>
      <c r="B34" s="73">
        <v>111109008</v>
      </c>
      <c r="C34" s="98" t="s">
        <v>59</v>
      </c>
      <c r="D34" s="97" t="s">
        <v>24</v>
      </c>
      <c r="E34" s="96">
        <v>435</v>
      </c>
      <c r="F34" s="82"/>
      <c r="G34" s="62"/>
      <c r="H34" s="83"/>
      <c r="I34" s="89"/>
      <c r="J34" s="87"/>
    </row>
    <row r="35" spans="1:10" s="49" customFormat="1" x14ac:dyDescent="0.2">
      <c r="A35" s="66"/>
      <c r="B35" s="66" t="s">
        <v>52</v>
      </c>
      <c r="C35" s="67" t="s">
        <v>34</v>
      </c>
      <c r="D35" s="72"/>
      <c r="E35" s="96"/>
      <c r="F35" s="82"/>
      <c r="G35" s="62"/>
      <c r="H35" s="83"/>
      <c r="I35" s="89"/>
      <c r="J35" s="87"/>
    </row>
    <row r="36" spans="1:10" s="49" customFormat="1" ht="72" x14ac:dyDescent="0.2">
      <c r="A36" s="63"/>
      <c r="B36" s="73">
        <v>111402002</v>
      </c>
      <c r="C36" s="98" t="s">
        <v>60</v>
      </c>
      <c r="D36" s="97" t="s">
        <v>24</v>
      </c>
      <c r="E36" s="96">
        <v>218</v>
      </c>
      <c r="F36" s="82"/>
      <c r="G36" s="62"/>
      <c r="H36" s="83"/>
      <c r="I36" s="89"/>
      <c r="J36" s="87"/>
    </row>
    <row r="37" spans="1:10" s="49" customFormat="1" ht="36" x14ac:dyDescent="0.2">
      <c r="A37" s="63"/>
      <c r="B37" s="73">
        <v>111411001</v>
      </c>
      <c r="C37" s="98" t="s">
        <v>66</v>
      </c>
      <c r="D37" s="97" t="s">
        <v>39</v>
      </c>
      <c r="E37" s="96">
        <v>1451</v>
      </c>
      <c r="F37" s="82"/>
      <c r="G37" s="62"/>
      <c r="H37" s="83"/>
      <c r="I37" s="89"/>
      <c r="J37" s="87"/>
    </row>
    <row r="38" spans="1:10" s="49" customFormat="1" ht="84" x14ac:dyDescent="0.2">
      <c r="A38" s="63"/>
      <c r="B38" s="73">
        <v>111409001</v>
      </c>
      <c r="C38" s="98" t="s">
        <v>67</v>
      </c>
      <c r="D38" s="97" t="s">
        <v>24</v>
      </c>
      <c r="E38" s="96">
        <v>218</v>
      </c>
      <c r="F38" s="82"/>
      <c r="G38" s="62"/>
      <c r="H38" s="83"/>
      <c r="I38" s="89"/>
      <c r="J38" s="87"/>
    </row>
    <row r="39" spans="1:10" s="49" customFormat="1" ht="168" x14ac:dyDescent="0.2">
      <c r="A39" s="63"/>
      <c r="B39" s="73">
        <v>111409026</v>
      </c>
      <c r="C39" s="98" t="s">
        <v>68</v>
      </c>
      <c r="D39" s="97" t="s">
        <v>24</v>
      </c>
      <c r="E39" s="96">
        <v>218</v>
      </c>
      <c r="F39" s="82"/>
      <c r="G39" s="62"/>
      <c r="H39" s="83"/>
      <c r="I39" s="89"/>
      <c r="J39" s="87"/>
    </row>
    <row r="40" spans="1:10" s="49" customFormat="1" ht="72" x14ac:dyDescent="0.2">
      <c r="A40" s="63"/>
      <c r="B40" s="73">
        <v>111119203</v>
      </c>
      <c r="C40" s="100" t="s">
        <v>151</v>
      </c>
      <c r="D40" s="101" t="s">
        <v>24</v>
      </c>
      <c r="E40" s="96">
        <v>436</v>
      </c>
      <c r="F40" s="82"/>
      <c r="G40" s="62"/>
      <c r="H40" s="83"/>
      <c r="I40" s="89"/>
      <c r="J40" s="87"/>
    </row>
    <row r="41" spans="1:10" s="49" customFormat="1" x14ac:dyDescent="0.2">
      <c r="A41" s="66"/>
      <c r="B41" s="66" t="s">
        <v>69</v>
      </c>
      <c r="C41" s="67" t="s">
        <v>70</v>
      </c>
      <c r="D41" s="72"/>
      <c r="E41" s="96"/>
      <c r="F41" s="82"/>
      <c r="G41" s="62"/>
      <c r="H41" s="83"/>
      <c r="I41" s="89"/>
      <c r="J41" s="87"/>
    </row>
    <row r="42" spans="1:10" s="49" customFormat="1" ht="84" x14ac:dyDescent="0.2">
      <c r="A42" s="63"/>
      <c r="B42" s="73">
        <v>111111001</v>
      </c>
      <c r="C42" s="98" t="s">
        <v>71</v>
      </c>
      <c r="D42" s="97" t="s">
        <v>24</v>
      </c>
      <c r="E42" s="96">
        <v>78</v>
      </c>
      <c r="F42" s="82"/>
      <c r="G42" s="62"/>
      <c r="H42" s="83"/>
      <c r="I42" s="89"/>
      <c r="J42" s="87"/>
    </row>
    <row r="43" spans="1:10" s="49" customFormat="1" ht="84" x14ac:dyDescent="0.2">
      <c r="A43" s="63"/>
      <c r="B43" s="73">
        <v>111210012</v>
      </c>
      <c r="C43" s="98" t="s">
        <v>72</v>
      </c>
      <c r="D43" s="97" t="s">
        <v>45</v>
      </c>
      <c r="E43" s="96">
        <v>270</v>
      </c>
      <c r="F43" s="82"/>
      <c r="G43" s="62"/>
      <c r="H43" s="83"/>
      <c r="I43" s="89"/>
      <c r="J43" s="87"/>
    </row>
    <row r="44" spans="1:10" s="49" customFormat="1" ht="84" x14ac:dyDescent="0.2">
      <c r="A44" s="63"/>
      <c r="B44" s="73">
        <v>111210013</v>
      </c>
      <c r="C44" s="98" t="s">
        <v>73</v>
      </c>
      <c r="D44" s="97" t="s">
        <v>45</v>
      </c>
      <c r="E44" s="96">
        <v>28</v>
      </c>
      <c r="F44" s="82"/>
      <c r="G44" s="62"/>
      <c r="H44" s="83"/>
      <c r="I44" s="89"/>
      <c r="J44" s="87"/>
    </row>
    <row r="45" spans="1:10" s="49" customFormat="1" ht="84" x14ac:dyDescent="0.2">
      <c r="A45" s="63"/>
      <c r="B45" s="73">
        <v>111210063</v>
      </c>
      <c r="C45" s="98" t="s">
        <v>74</v>
      </c>
      <c r="D45" s="97" t="s">
        <v>39</v>
      </c>
      <c r="E45" s="96">
        <v>822</v>
      </c>
      <c r="F45" s="82"/>
      <c r="G45" s="62"/>
      <c r="H45" s="83"/>
      <c r="I45" s="89"/>
      <c r="J45" s="87"/>
    </row>
    <row r="46" spans="1:10" s="49" customFormat="1" ht="72" x14ac:dyDescent="0.2">
      <c r="A46" s="63"/>
      <c r="B46" s="73">
        <v>111204012</v>
      </c>
      <c r="C46" s="98" t="s">
        <v>75</v>
      </c>
      <c r="D46" s="97" t="s">
        <v>39</v>
      </c>
      <c r="E46" s="96">
        <v>822</v>
      </c>
      <c r="F46" s="82"/>
      <c r="G46" s="62"/>
      <c r="H46" s="83"/>
      <c r="I46" s="89"/>
      <c r="J46" s="87"/>
    </row>
    <row r="47" spans="1:10" s="49" customFormat="1" ht="72" x14ac:dyDescent="0.2">
      <c r="A47" s="63"/>
      <c r="B47" s="73">
        <v>111213020</v>
      </c>
      <c r="C47" s="98" t="s">
        <v>76</v>
      </c>
      <c r="D47" s="97" t="s">
        <v>39</v>
      </c>
      <c r="E47" s="96">
        <v>548</v>
      </c>
      <c r="F47" s="82"/>
      <c r="G47" s="62"/>
      <c r="H47" s="83"/>
      <c r="I47" s="89"/>
      <c r="J47" s="87"/>
    </row>
    <row r="48" spans="1:10" s="49" customFormat="1" x14ac:dyDescent="0.2">
      <c r="A48" s="66"/>
      <c r="B48" s="66" t="s">
        <v>77</v>
      </c>
      <c r="C48" s="67" t="s">
        <v>78</v>
      </c>
      <c r="D48" s="72"/>
      <c r="E48" s="96"/>
      <c r="F48" s="82"/>
      <c r="G48" s="62"/>
      <c r="H48" s="83"/>
      <c r="I48" s="89"/>
      <c r="J48" s="87"/>
    </row>
    <row r="49" spans="1:10" s="49" customFormat="1" ht="108" x14ac:dyDescent="0.2">
      <c r="A49" s="63"/>
      <c r="B49" s="73">
        <v>111118767</v>
      </c>
      <c r="C49" s="98" t="s">
        <v>79</v>
      </c>
      <c r="D49" s="97" t="s">
        <v>39</v>
      </c>
      <c r="E49" s="96">
        <v>23</v>
      </c>
      <c r="F49" s="82"/>
      <c r="G49" s="62"/>
      <c r="H49" s="83"/>
      <c r="I49" s="89"/>
      <c r="J49" s="87"/>
    </row>
    <row r="50" spans="1:10" s="49" customFormat="1" ht="132" x14ac:dyDescent="0.2">
      <c r="A50" s="63"/>
      <c r="B50" s="73">
        <v>111119045</v>
      </c>
      <c r="C50" s="98" t="s">
        <v>80</v>
      </c>
      <c r="D50" s="97" t="s">
        <v>46</v>
      </c>
      <c r="E50" s="96">
        <v>9</v>
      </c>
      <c r="F50" s="82"/>
      <c r="G50" s="62"/>
      <c r="H50" s="83"/>
      <c r="I50" s="89"/>
      <c r="J50" s="87"/>
    </row>
    <row r="51" spans="1:10" s="49" customFormat="1" ht="96" x14ac:dyDescent="0.2">
      <c r="A51" s="63"/>
      <c r="B51" s="102">
        <v>111118557</v>
      </c>
      <c r="C51" s="103" t="s">
        <v>158</v>
      </c>
      <c r="D51" s="97" t="s">
        <v>39</v>
      </c>
      <c r="E51" s="96">
        <v>44</v>
      </c>
      <c r="F51" s="82"/>
      <c r="G51" s="62"/>
      <c r="H51" s="83"/>
      <c r="I51" s="89"/>
      <c r="J51" s="87"/>
    </row>
    <row r="52" spans="1:10" s="49" customFormat="1" ht="24" x14ac:dyDescent="0.2">
      <c r="A52" s="66"/>
      <c r="B52" s="66" t="s">
        <v>81</v>
      </c>
      <c r="C52" s="67" t="s">
        <v>82</v>
      </c>
      <c r="D52" s="72"/>
      <c r="E52" s="96"/>
      <c r="F52" s="82"/>
      <c r="G52" s="62"/>
      <c r="H52" s="83"/>
      <c r="I52" s="89"/>
      <c r="J52" s="87"/>
    </row>
    <row r="53" spans="1:10" s="49" customFormat="1" ht="72" x14ac:dyDescent="0.2">
      <c r="A53" s="63"/>
      <c r="B53" s="73">
        <v>111203045</v>
      </c>
      <c r="C53" s="98" t="s">
        <v>83</v>
      </c>
      <c r="D53" s="97" t="s">
        <v>24</v>
      </c>
      <c r="E53" s="96">
        <v>12</v>
      </c>
      <c r="F53" s="82"/>
      <c r="G53" s="62"/>
      <c r="H53" s="83"/>
      <c r="I53" s="89"/>
      <c r="J53" s="87"/>
    </row>
    <row r="54" spans="1:10" s="49" customFormat="1" ht="72" x14ac:dyDescent="0.2">
      <c r="A54" s="63"/>
      <c r="B54" s="73">
        <v>111204012</v>
      </c>
      <c r="C54" s="98" t="s">
        <v>75</v>
      </c>
      <c r="D54" s="97" t="s">
        <v>39</v>
      </c>
      <c r="E54" s="96">
        <v>75</v>
      </c>
      <c r="F54" s="82"/>
      <c r="G54" s="62"/>
      <c r="H54" s="83"/>
      <c r="I54" s="89"/>
      <c r="J54" s="87"/>
    </row>
    <row r="55" spans="1:10" s="49" customFormat="1" x14ac:dyDescent="0.2">
      <c r="A55" s="66"/>
      <c r="B55" s="66" t="s">
        <v>84</v>
      </c>
      <c r="C55" s="67" t="s">
        <v>54</v>
      </c>
      <c r="D55" s="72"/>
      <c r="E55" s="96"/>
      <c r="F55" s="82"/>
      <c r="G55" s="62"/>
      <c r="H55" s="83"/>
      <c r="I55" s="89"/>
      <c r="J55" s="87"/>
    </row>
    <row r="56" spans="1:10" s="49" customFormat="1" x14ac:dyDescent="0.2">
      <c r="A56" s="66"/>
      <c r="B56" s="66" t="s">
        <v>85</v>
      </c>
      <c r="C56" s="67" t="s">
        <v>53</v>
      </c>
      <c r="D56" s="72"/>
      <c r="E56" s="96"/>
      <c r="F56" s="82"/>
      <c r="G56" s="62"/>
      <c r="H56" s="83"/>
      <c r="I56" s="89"/>
      <c r="J56" s="87"/>
    </row>
    <row r="57" spans="1:10" s="49" customFormat="1" ht="84" x14ac:dyDescent="0.2">
      <c r="A57" s="63"/>
      <c r="B57" s="73">
        <v>111705467</v>
      </c>
      <c r="C57" s="98" t="s">
        <v>86</v>
      </c>
      <c r="D57" s="97" t="s">
        <v>46</v>
      </c>
      <c r="E57" s="96">
        <v>9</v>
      </c>
      <c r="F57" s="82"/>
      <c r="G57" s="62"/>
      <c r="H57" s="83"/>
      <c r="I57" s="89"/>
      <c r="J57" s="87"/>
    </row>
    <row r="58" spans="1:10" s="49" customFormat="1" ht="84" x14ac:dyDescent="0.2">
      <c r="A58" s="63"/>
      <c r="B58" s="73">
        <v>111705142</v>
      </c>
      <c r="C58" s="98" t="s">
        <v>87</v>
      </c>
      <c r="D58" s="97" t="s">
        <v>46</v>
      </c>
      <c r="E58" s="96">
        <v>9</v>
      </c>
      <c r="F58" s="82"/>
      <c r="G58" s="62"/>
      <c r="H58" s="83"/>
      <c r="I58" s="89"/>
      <c r="J58" s="87"/>
    </row>
    <row r="59" spans="1:10" s="49" customFormat="1" ht="84" x14ac:dyDescent="0.2">
      <c r="A59" s="63"/>
      <c r="B59" s="73">
        <v>111705250</v>
      </c>
      <c r="C59" s="98" t="s">
        <v>88</v>
      </c>
      <c r="D59" s="97" t="s">
        <v>46</v>
      </c>
      <c r="E59" s="96">
        <v>9</v>
      </c>
      <c r="F59" s="82"/>
      <c r="G59" s="62"/>
      <c r="H59" s="83"/>
      <c r="I59" s="89"/>
      <c r="J59" s="87"/>
    </row>
    <row r="60" spans="1:10" s="49" customFormat="1" ht="84" x14ac:dyDescent="0.2">
      <c r="A60" s="63"/>
      <c r="B60" s="73">
        <v>111705143</v>
      </c>
      <c r="C60" s="98" t="s">
        <v>152</v>
      </c>
      <c r="D60" s="97" t="s">
        <v>46</v>
      </c>
      <c r="E60" s="96">
        <v>9</v>
      </c>
      <c r="F60" s="82"/>
      <c r="G60" s="62"/>
      <c r="H60" s="83"/>
      <c r="I60" s="89"/>
      <c r="J60" s="87"/>
    </row>
    <row r="61" spans="1:10" s="49" customFormat="1" ht="84" x14ac:dyDescent="0.2">
      <c r="A61" s="63"/>
      <c r="B61" s="73">
        <v>111705250</v>
      </c>
      <c r="C61" s="98" t="s">
        <v>88</v>
      </c>
      <c r="D61" s="97" t="s">
        <v>46</v>
      </c>
      <c r="E61" s="96">
        <v>9</v>
      </c>
      <c r="F61" s="82"/>
      <c r="G61" s="62"/>
      <c r="H61" s="83"/>
      <c r="I61" s="89"/>
      <c r="J61" s="87"/>
    </row>
    <row r="62" spans="1:10" s="49" customFormat="1" x14ac:dyDescent="0.2">
      <c r="A62" s="66"/>
      <c r="B62" s="66" t="s">
        <v>89</v>
      </c>
      <c r="C62" s="67" t="s">
        <v>44</v>
      </c>
      <c r="D62" s="72"/>
      <c r="E62" s="96"/>
      <c r="F62" s="82"/>
      <c r="G62" s="62"/>
      <c r="H62" s="83"/>
      <c r="I62" s="89"/>
      <c r="J62" s="87"/>
    </row>
    <row r="63" spans="1:10" s="49" customFormat="1" ht="96" x14ac:dyDescent="0.2">
      <c r="A63" s="63"/>
      <c r="B63" s="73">
        <v>111702005</v>
      </c>
      <c r="C63" s="98" t="s">
        <v>90</v>
      </c>
      <c r="D63" s="97" t="s">
        <v>45</v>
      </c>
      <c r="E63" s="96">
        <v>270</v>
      </c>
      <c r="F63" s="82"/>
      <c r="G63" s="62"/>
      <c r="H63" s="83"/>
      <c r="I63" s="89"/>
      <c r="J63" s="87"/>
    </row>
    <row r="64" spans="1:10" s="49" customFormat="1" ht="96" x14ac:dyDescent="0.2">
      <c r="A64" s="63"/>
      <c r="B64" s="73">
        <v>111702001</v>
      </c>
      <c r="C64" s="98" t="s">
        <v>91</v>
      </c>
      <c r="D64" s="97" t="s">
        <v>45</v>
      </c>
      <c r="E64" s="96">
        <v>135</v>
      </c>
      <c r="F64" s="82"/>
      <c r="G64" s="62"/>
      <c r="H64" s="83"/>
      <c r="I64" s="89"/>
      <c r="J64" s="87"/>
    </row>
    <row r="65" spans="1:10" s="49" customFormat="1" ht="108" x14ac:dyDescent="0.2">
      <c r="A65" s="63"/>
      <c r="B65" s="73">
        <v>111701084</v>
      </c>
      <c r="C65" s="98" t="s">
        <v>92</v>
      </c>
      <c r="D65" s="97" t="s">
        <v>39</v>
      </c>
      <c r="E65" s="96">
        <v>32</v>
      </c>
      <c r="F65" s="82"/>
      <c r="G65" s="62"/>
      <c r="H65" s="83"/>
      <c r="I65" s="89"/>
      <c r="J65" s="87"/>
    </row>
    <row r="66" spans="1:10" s="49" customFormat="1" ht="108" x14ac:dyDescent="0.2">
      <c r="A66" s="63"/>
      <c r="B66" s="73">
        <v>111701157</v>
      </c>
      <c r="C66" s="98" t="s">
        <v>93</v>
      </c>
      <c r="D66" s="97" t="s">
        <v>45</v>
      </c>
      <c r="E66" s="96">
        <v>46</v>
      </c>
      <c r="F66" s="82"/>
      <c r="G66" s="62"/>
      <c r="H66" s="83"/>
      <c r="I66" s="89"/>
      <c r="J66" s="87"/>
    </row>
    <row r="67" spans="1:10" s="49" customFormat="1" ht="96" x14ac:dyDescent="0.2">
      <c r="A67" s="63"/>
      <c r="B67" s="73">
        <v>111701028</v>
      </c>
      <c r="C67" s="98" t="s">
        <v>94</v>
      </c>
      <c r="D67" s="97" t="s">
        <v>45</v>
      </c>
      <c r="E67" s="96">
        <v>135</v>
      </c>
      <c r="F67" s="82"/>
      <c r="G67" s="62"/>
      <c r="H67" s="83"/>
      <c r="I67" s="89"/>
      <c r="J67" s="87"/>
    </row>
    <row r="68" spans="1:10" s="49" customFormat="1" ht="72" x14ac:dyDescent="0.2">
      <c r="A68" s="63"/>
      <c r="B68" s="73">
        <v>111701048</v>
      </c>
      <c r="C68" s="98" t="s">
        <v>95</v>
      </c>
      <c r="D68" s="97" t="s">
        <v>45</v>
      </c>
      <c r="E68" s="96">
        <v>28</v>
      </c>
      <c r="F68" s="82"/>
      <c r="G68" s="62"/>
      <c r="H68" s="83"/>
      <c r="I68" s="89"/>
      <c r="J68" s="87"/>
    </row>
    <row r="69" spans="1:10" s="49" customFormat="1" ht="72" x14ac:dyDescent="0.2">
      <c r="A69" s="63"/>
      <c r="B69" s="73">
        <v>111701049</v>
      </c>
      <c r="C69" s="98" t="s">
        <v>96</v>
      </c>
      <c r="D69" s="97" t="s">
        <v>45</v>
      </c>
      <c r="E69" s="96">
        <v>28</v>
      </c>
      <c r="F69" s="82"/>
      <c r="G69" s="62"/>
      <c r="H69" s="83"/>
      <c r="I69" s="89"/>
      <c r="J69" s="87"/>
    </row>
    <row r="70" spans="1:10" s="49" customFormat="1" ht="108" x14ac:dyDescent="0.2">
      <c r="A70" s="63"/>
      <c r="B70" s="73">
        <v>111701077</v>
      </c>
      <c r="C70" s="98" t="s">
        <v>97</v>
      </c>
      <c r="D70" s="97" t="s">
        <v>46</v>
      </c>
      <c r="E70" s="96">
        <v>9</v>
      </c>
      <c r="F70" s="82"/>
      <c r="G70" s="62"/>
      <c r="H70" s="83"/>
      <c r="I70" s="89"/>
      <c r="J70" s="87"/>
    </row>
    <row r="71" spans="1:10" s="49" customFormat="1" ht="84" x14ac:dyDescent="0.2">
      <c r="A71" s="63"/>
      <c r="B71" s="73">
        <v>111704020</v>
      </c>
      <c r="C71" s="98" t="s">
        <v>98</v>
      </c>
      <c r="D71" s="97" t="s">
        <v>46</v>
      </c>
      <c r="E71" s="96">
        <v>9</v>
      </c>
      <c r="F71" s="82"/>
      <c r="G71" s="62"/>
      <c r="H71" s="83"/>
      <c r="I71" s="89"/>
      <c r="J71" s="87"/>
    </row>
    <row r="72" spans="1:10" s="49" customFormat="1" ht="96" x14ac:dyDescent="0.2">
      <c r="A72" s="63"/>
      <c r="B72" s="73">
        <v>111701038</v>
      </c>
      <c r="C72" s="98" t="s">
        <v>99</v>
      </c>
      <c r="D72" s="97" t="s">
        <v>45</v>
      </c>
      <c r="E72" s="96">
        <v>270</v>
      </c>
      <c r="F72" s="82"/>
      <c r="G72" s="62"/>
      <c r="H72" s="83"/>
      <c r="I72" s="89"/>
      <c r="J72" s="87"/>
    </row>
    <row r="73" spans="1:10" s="49" customFormat="1" ht="96" x14ac:dyDescent="0.2">
      <c r="A73" s="63"/>
      <c r="B73" s="73">
        <v>111701039</v>
      </c>
      <c r="C73" s="98" t="s">
        <v>100</v>
      </c>
      <c r="D73" s="97" t="s">
        <v>45</v>
      </c>
      <c r="E73" s="96">
        <v>46</v>
      </c>
      <c r="F73" s="82"/>
      <c r="G73" s="62"/>
      <c r="H73" s="83"/>
      <c r="I73" s="89"/>
      <c r="J73" s="87"/>
    </row>
    <row r="74" spans="1:10" s="49" customFormat="1" ht="108" x14ac:dyDescent="0.2">
      <c r="A74" s="63"/>
      <c r="B74" s="73">
        <v>111701040</v>
      </c>
      <c r="C74" s="98" t="s">
        <v>101</v>
      </c>
      <c r="D74" s="97" t="s">
        <v>45</v>
      </c>
      <c r="E74" s="96">
        <v>135</v>
      </c>
      <c r="F74" s="82"/>
      <c r="G74" s="62"/>
      <c r="H74" s="83"/>
      <c r="I74" s="89"/>
      <c r="J74" s="87"/>
    </row>
    <row r="75" spans="1:10" s="49" customFormat="1" ht="72" x14ac:dyDescent="0.2">
      <c r="A75" s="63"/>
      <c r="B75" s="73">
        <v>111701042</v>
      </c>
      <c r="C75" s="98" t="s">
        <v>102</v>
      </c>
      <c r="D75" s="97" t="s">
        <v>45</v>
      </c>
      <c r="E75" s="96">
        <v>15</v>
      </c>
      <c r="F75" s="82"/>
      <c r="G75" s="62"/>
      <c r="H75" s="83"/>
      <c r="I75" s="89"/>
      <c r="J75" s="87"/>
    </row>
    <row r="76" spans="1:10" s="49" customFormat="1" ht="108" x14ac:dyDescent="0.2">
      <c r="A76" s="63"/>
      <c r="B76" s="73">
        <v>111701136</v>
      </c>
      <c r="C76" s="98" t="s">
        <v>103</v>
      </c>
      <c r="D76" s="97" t="s">
        <v>45</v>
      </c>
      <c r="E76" s="96">
        <v>15</v>
      </c>
      <c r="F76" s="82"/>
      <c r="G76" s="62"/>
      <c r="H76" s="83"/>
      <c r="I76" s="89"/>
      <c r="J76" s="87"/>
    </row>
    <row r="77" spans="1:10" s="49" customFormat="1" ht="84" x14ac:dyDescent="0.2">
      <c r="A77" s="63"/>
      <c r="B77" s="73">
        <v>111701141</v>
      </c>
      <c r="C77" s="98" t="s">
        <v>104</v>
      </c>
      <c r="D77" s="97" t="s">
        <v>46</v>
      </c>
      <c r="E77" s="96">
        <v>9</v>
      </c>
      <c r="F77" s="82"/>
      <c r="G77" s="62"/>
      <c r="H77" s="83"/>
      <c r="I77" s="89"/>
      <c r="J77" s="87"/>
    </row>
    <row r="78" spans="1:10" s="49" customFormat="1" x14ac:dyDescent="0.2">
      <c r="A78" s="66"/>
      <c r="B78" s="66" t="s">
        <v>105</v>
      </c>
      <c r="C78" s="67" t="s">
        <v>106</v>
      </c>
      <c r="D78" s="72"/>
      <c r="E78" s="96"/>
      <c r="F78" s="82"/>
      <c r="G78" s="62"/>
      <c r="H78" s="83"/>
      <c r="I78" s="89"/>
      <c r="J78" s="87"/>
    </row>
    <row r="79" spans="1:10" s="49" customFormat="1" ht="84" x14ac:dyDescent="0.2">
      <c r="A79" s="63"/>
      <c r="B79" s="73">
        <v>111721005</v>
      </c>
      <c r="C79" s="98" t="s">
        <v>41</v>
      </c>
      <c r="D79" s="97" t="s">
        <v>24</v>
      </c>
      <c r="E79" s="96">
        <v>73</v>
      </c>
      <c r="F79" s="82"/>
      <c r="G79" s="62"/>
      <c r="H79" s="83"/>
      <c r="I79" s="89"/>
      <c r="J79" s="87"/>
    </row>
    <row r="80" spans="1:10" s="49" customFormat="1" ht="24" x14ac:dyDescent="0.2">
      <c r="A80" s="63"/>
      <c r="B80" s="73">
        <v>111118922</v>
      </c>
      <c r="C80" s="98" t="s">
        <v>107</v>
      </c>
      <c r="D80" s="97" t="s">
        <v>24</v>
      </c>
      <c r="E80" s="96">
        <v>73</v>
      </c>
      <c r="F80" s="82"/>
      <c r="G80" s="62"/>
      <c r="H80" s="83"/>
      <c r="I80" s="89"/>
      <c r="J80" s="87"/>
    </row>
    <row r="81" spans="1:10" s="49" customFormat="1" x14ac:dyDescent="0.2">
      <c r="A81" s="66"/>
      <c r="B81" s="66" t="s">
        <v>108</v>
      </c>
      <c r="C81" s="67" t="s">
        <v>109</v>
      </c>
      <c r="D81" s="72"/>
      <c r="E81" s="96"/>
      <c r="F81" s="82"/>
      <c r="G81" s="62"/>
      <c r="H81" s="83"/>
      <c r="I81" s="89"/>
      <c r="J81" s="87"/>
    </row>
    <row r="82" spans="1:10" s="49" customFormat="1" ht="96" x14ac:dyDescent="0.2">
      <c r="A82" s="63"/>
      <c r="B82" s="73">
        <v>111721013</v>
      </c>
      <c r="C82" s="98" t="s">
        <v>42</v>
      </c>
      <c r="D82" s="97" t="s">
        <v>24</v>
      </c>
      <c r="E82" s="96">
        <v>73</v>
      </c>
      <c r="F82" s="82"/>
      <c r="G82" s="62"/>
      <c r="H82" s="83"/>
      <c r="I82" s="89"/>
      <c r="J82" s="87"/>
    </row>
    <row r="83" spans="1:10" s="49" customFormat="1" ht="24" x14ac:dyDescent="0.2">
      <c r="A83" s="63"/>
      <c r="B83" s="73">
        <v>111118555</v>
      </c>
      <c r="C83" s="98" t="s">
        <v>110</v>
      </c>
      <c r="D83" s="97" t="s">
        <v>24</v>
      </c>
      <c r="E83" s="96">
        <v>73</v>
      </c>
      <c r="F83" s="82"/>
      <c r="G83" s="62"/>
      <c r="H83" s="83"/>
      <c r="I83" s="89"/>
      <c r="J83" s="87"/>
    </row>
    <row r="84" spans="1:10" s="49" customFormat="1" x14ac:dyDescent="0.2">
      <c r="A84" s="66"/>
      <c r="B84" s="66" t="s">
        <v>111</v>
      </c>
      <c r="C84" s="67" t="s">
        <v>112</v>
      </c>
      <c r="D84" s="72"/>
      <c r="E84" s="96"/>
      <c r="F84" s="82"/>
      <c r="G84" s="62"/>
      <c r="H84" s="83"/>
      <c r="I84" s="89"/>
      <c r="J84" s="87"/>
    </row>
    <row r="85" spans="1:10" s="49" customFormat="1" ht="108" x14ac:dyDescent="0.2">
      <c r="A85" s="63"/>
      <c r="B85" s="73">
        <v>111718038</v>
      </c>
      <c r="C85" s="98" t="s">
        <v>43</v>
      </c>
      <c r="D85" s="97" t="s">
        <v>39</v>
      </c>
      <c r="E85" s="96">
        <v>1451</v>
      </c>
      <c r="F85" s="82"/>
      <c r="G85" s="62"/>
      <c r="H85" s="83"/>
      <c r="I85" s="89"/>
      <c r="J85" s="87"/>
    </row>
    <row r="86" spans="1:10" s="49" customFormat="1" ht="72" x14ac:dyDescent="0.2">
      <c r="A86" s="63"/>
      <c r="B86" s="73">
        <v>111406001</v>
      </c>
      <c r="C86" s="98" t="s">
        <v>62</v>
      </c>
      <c r="D86" s="97" t="s">
        <v>24</v>
      </c>
      <c r="E86" s="96">
        <v>73</v>
      </c>
      <c r="F86" s="82"/>
      <c r="G86" s="62"/>
      <c r="H86" s="83"/>
      <c r="I86" s="89"/>
      <c r="J86" s="87"/>
    </row>
    <row r="87" spans="1:10" s="49" customFormat="1" x14ac:dyDescent="0.2">
      <c r="A87" s="66"/>
      <c r="B87" s="66" t="s">
        <v>113</v>
      </c>
      <c r="C87" s="67" t="s">
        <v>114</v>
      </c>
      <c r="D87" s="72"/>
      <c r="E87" s="96"/>
      <c r="F87" s="82"/>
      <c r="G87" s="62"/>
      <c r="H87" s="83"/>
      <c r="I87" s="89"/>
      <c r="J87" s="87"/>
    </row>
    <row r="88" spans="1:10" s="49" customFormat="1" x14ac:dyDescent="0.2">
      <c r="A88" s="63"/>
      <c r="B88" s="73">
        <v>210050001</v>
      </c>
      <c r="C88" s="98" t="s">
        <v>115</v>
      </c>
      <c r="D88" s="97" t="s">
        <v>39</v>
      </c>
      <c r="E88" s="96">
        <v>190</v>
      </c>
      <c r="F88" s="82"/>
      <c r="G88" s="62"/>
      <c r="H88" s="83"/>
      <c r="I88" s="89"/>
      <c r="J88" s="87"/>
    </row>
    <row r="89" spans="1:10" s="49" customFormat="1" ht="84" x14ac:dyDescent="0.2">
      <c r="A89" s="63"/>
      <c r="B89" s="73">
        <v>211000022</v>
      </c>
      <c r="C89" s="98" t="s">
        <v>116</v>
      </c>
      <c r="D89" s="97" t="s">
        <v>24</v>
      </c>
      <c r="E89" s="96">
        <v>265</v>
      </c>
      <c r="F89" s="82"/>
      <c r="G89" s="62"/>
      <c r="H89" s="83"/>
      <c r="I89" s="89"/>
      <c r="J89" s="87"/>
    </row>
    <row r="90" spans="1:10" s="49" customFormat="1" ht="36" x14ac:dyDescent="0.2">
      <c r="A90" s="63"/>
      <c r="B90" s="73">
        <v>211300002</v>
      </c>
      <c r="C90" s="98" t="s">
        <v>117</v>
      </c>
      <c r="D90" s="97" t="s">
        <v>24</v>
      </c>
      <c r="E90" s="96">
        <v>15</v>
      </c>
      <c r="F90" s="82"/>
      <c r="G90" s="62"/>
      <c r="H90" s="83"/>
      <c r="I90" s="89"/>
      <c r="J90" s="87"/>
    </row>
    <row r="91" spans="1:10" s="49" customFormat="1" ht="24" x14ac:dyDescent="0.2">
      <c r="A91" s="63"/>
      <c r="B91" s="73">
        <v>280040153</v>
      </c>
      <c r="C91" s="98" t="s">
        <v>118</v>
      </c>
      <c r="D91" s="97" t="s">
        <v>45</v>
      </c>
      <c r="E91" s="96">
        <v>213</v>
      </c>
      <c r="F91" s="82"/>
      <c r="G91" s="62"/>
      <c r="H91" s="83"/>
      <c r="I91" s="89"/>
      <c r="J91" s="87"/>
    </row>
    <row r="92" spans="1:10" s="49" customFormat="1" ht="36" x14ac:dyDescent="0.2">
      <c r="A92" s="63"/>
      <c r="B92" s="73">
        <v>211300008</v>
      </c>
      <c r="C92" s="98" t="s">
        <v>119</v>
      </c>
      <c r="D92" s="97" t="s">
        <v>24</v>
      </c>
      <c r="E92" s="96">
        <v>55</v>
      </c>
      <c r="F92" s="82"/>
      <c r="G92" s="62"/>
      <c r="H92" s="83"/>
      <c r="I92" s="89"/>
      <c r="J92" s="87"/>
    </row>
    <row r="93" spans="1:10" s="49" customFormat="1" ht="24" x14ac:dyDescent="0.2">
      <c r="A93" s="63"/>
      <c r="B93" s="73">
        <v>211300004</v>
      </c>
      <c r="C93" s="98" t="s">
        <v>120</v>
      </c>
      <c r="D93" s="97" t="s">
        <v>24</v>
      </c>
      <c r="E93" s="96">
        <v>55</v>
      </c>
      <c r="F93" s="82"/>
      <c r="G93" s="62"/>
      <c r="H93" s="83"/>
      <c r="I93" s="89"/>
      <c r="J93" s="87"/>
    </row>
    <row r="94" spans="1:10" s="49" customFormat="1" ht="36" x14ac:dyDescent="0.2">
      <c r="A94" s="63"/>
      <c r="B94" s="73">
        <v>222400001</v>
      </c>
      <c r="C94" s="98" t="s">
        <v>153</v>
      </c>
      <c r="D94" s="97" t="s">
        <v>154</v>
      </c>
      <c r="E94" s="96">
        <v>4</v>
      </c>
      <c r="F94" s="82"/>
      <c r="G94" s="62"/>
      <c r="H94" s="83"/>
      <c r="I94" s="89"/>
      <c r="J94" s="87"/>
    </row>
    <row r="95" spans="1:10" s="49" customFormat="1" ht="24" x14ac:dyDescent="0.2">
      <c r="A95" s="63"/>
      <c r="B95" s="73">
        <v>222430001</v>
      </c>
      <c r="C95" s="98" t="s">
        <v>155</v>
      </c>
      <c r="D95" s="97" t="s">
        <v>46</v>
      </c>
      <c r="E95" s="96">
        <v>4</v>
      </c>
      <c r="F95" s="82"/>
      <c r="G95" s="62"/>
      <c r="H95" s="83"/>
      <c r="I95" s="89"/>
      <c r="J95" s="87"/>
    </row>
    <row r="96" spans="1:10" s="49" customFormat="1" ht="48" x14ac:dyDescent="0.2">
      <c r="A96" s="63"/>
      <c r="B96" s="73">
        <v>222430010</v>
      </c>
      <c r="C96" s="98" t="s">
        <v>121</v>
      </c>
      <c r="D96" s="97" t="s">
        <v>46</v>
      </c>
      <c r="E96" s="96">
        <v>4</v>
      </c>
      <c r="F96" s="82"/>
      <c r="G96" s="62"/>
      <c r="H96" s="83"/>
      <c r="I96" s="89"/>
      <c r="J96" s="87"/>
    </row>
    <row r="97" spans="1:10" s="49" customFormat="1" ht="48" x14ac:dyDescent="0.2">
      <c r="A97" s="63"/>
      <c r="B97" s="73">
        <v>280070802</v>
      </c>
      <c r="C97" s="98" t="s">
        <v>122</v>
      </c>
      <c r="D97" s="97" t="s">
        <v>123</v>
      </c>
      <c r="E97" s="96">
        <v>23</v>
      </c>
      <c r="F97" s="82"/>
      <c r="G97" s="62"/>
      <c r="H97" s="83"/>
      <c r="I97" s="89"/>
      <c r="J97" s="87"/>
    </row>
    <row r="98" spans="1:10" s="49" customFormat="1" ht="48" x14ac:dyDescent="0.2">
      <c r="A98" s="63"/>
      <c r="B98" s="73">
        <v>290010203</v>
      </c>
      <c r="C98" s="98" t="s">
        <v>124</v>
      </c>
      <c r="D98" s="97" t="s">
        <v>46</v>
      </c>
      <c r="E98" s="96">
        <v>4</v>
      </c>
      <c r="F98" s="82"/>
      <c r="G98" s="62"/>
      <c r="H98" s="83"/>
      <c r="I98" s="89"/>
      <c r="J98" s="87"/>
    </row>
    <row r="99" spans="1:10" s="49" customFormat="1" ht="36" x14ac:dyDescent="0.2">
      <c r="A99" s="63"/>
      <c r="B99" s="73">
        <v>280220003</v>
      </c>
      <c r="C99" s="98" t="s">
        <v>125</v>
      </c>
      <c r="D99" s="97" t="s">
        <v>46</v>
      </c>
      <c r="E99" s="96">
        <v>4</v>
      </c>
      <c r="F99" s="82"/>
      <c r="G99" s="62"/>
      <c r="H99" s="83"/>
      <c r="I99" s="89"/>
      <c r="J99" s="87"/>
    </row>
    <row r="100" spans="1:10" s="49" customFormat="1" ht="36" x14ac:dyDescent="0.2">
      <c r="A100" s="63"/>
      <c r="B100" s="73">
        <v>290010208</v>
      </c>
      <c r="C100" s="98" t="s">
        <v>126</v>
      </c>
      <c r="D100" s="97" t="s">
        <v>46</v>
      </c>
      <c r="E100" s="96">
        <v>4</v>
      </c>
      <c r="F100" s="82"/>
      <c r="G100" s="62"/>
      <c r="H100" s="83"/>
      <c r="I100" s="89"/>
      <c r="J100" s="87"/>
    </row>
    <row r="101" spans="1:10" s="49" customFormat="1" ht="36" x14ac:dyDescent="0.2">
      <c r="A101" s="63"/>
      <c r="B101" s="73">
        <v>290530240</v>
      </c>
      <c r="C101" s="98" t="s">
        <v>127</v>
      </c>
      <c r="D101" s="97" t="s">
        <v>46</v>
      </c>
      <c r="E101" s="96">
        <v>4</v>
      </c>
      <c r="F101" s="82"/>
      <c r="G101" s="62"/>
      <c r="H101" s="83"/>
      <c r="I101" s="89"/>
      <c r="J101" s="87"/>
    </row>
    <row r="102" spans="1:10" s="49" customFormat="1" ht="36" x14ac:dyDescent="0.2">
      <c r="A102" s="63"/>
      <c r="B102" s="73">
        <v>290010311</v>
      </c>
      <c r="C102" s="98" t="s">
        <v>128</v>
      </c>
      <c r="D102" s="97" t="s">
        <v>46</v>
      </c>
      <c r="E102" s="96">
        <v>4</v>
      </c>
      <c r="F102" s="82"/>
      <c r="G102" s="62"/>
      <c r="H102" s="83"/>
      <c r="I102" s="89"/>
      <c r="J102" s="87"/>
    </row>
    <row r="103" spans="1:10" s="49" customFormat="1" ht="48" x14ac:dyDescent="0.2">
      <c r="A103" s="63"/>
      <c r="B103" s="73">
        <v>290500333</v>
      </c>
      <c r="C103" s="98" t="s">
        <v>129</v>
      </c>
      <c r="D103" s="97" t="s">
        <v>46</v>
      </c>
      <c r="E103" s="96">
        <v>4</v>
      </c>
      <c r="F103" s="82"/>
      <c r="G103" s="62"/>
      <c r="H103" s="83"/>
      <c r="I103" s="89"/>
      <c r="J103" s="87"/>
    </row>
    <row r="104" spans="1:10" s="49" customFormat="1" ht="36" x14ac:dyDescent="0.2">
      <c r="A104" s="63"/>
      <c r="B104" s="73">
        <v>290500222</v>
      </c>
      <c r="C104" s="98" t="s">
        <v>130</v>
      </c>
      <c r="D104" s="97" t="s">
        <v>46</v>
      </c>
      <c r="E104" s="96">
        <v>4</v>
      </c>
      <c r="F104" s="82"/>
      <c r="G104" s="62"/>
      <c r="H104" s="83"/>
      <c r="I104" s="89"/>
      <c r="J104" s="87"/>
    </row>
    <row r="105" spans="1:10" s="49" customFormat="1" ht="36" x14ac:dyDescent="0.2">
      <c r="A105" s="63"/>
      <c r="B105" s="73">
        <v>290010220</v>
      </c>
      <c r="C105" s="98" t="s">
        <v>131</v>
      </c>
      <c r="D105" s="97" t="s">
        <v>46</v>
      </c>
      <c r="E105" s="96">
        <v>4</v>
      </c>
      <c r="F105" s="82"/>
      <c r="G105" s="62"/>
      <c r="H105" s="83"/>
      <c r="I105" s="89"/>
      <c r="J105" s="87"/>
    </row>
    <row r="106" spans="1:10" s="49" customFormat="1" ht="24" x14ac:dyDescent="0.2">
      <c r="A106" s="63"/>
      <c r="B106" s="73">
        <v>280120001</v>
      </c>
      <c r="C106" s="98" t="s">
        <v>132</v>
      </c>
      <c r="D106" s="97" t="s">
        <v>46</v>
      </c>
      <c r="E106" s="96">
        <v>19</v>
      </c>
      <c r="F106" s="82"/>
      <c r="G106" s="62"/>
      <c r="H106" s="83"/>
      <c r="I106" s="89"/>
      <c r="J106" s="87"/>
    </row>
    <row r="107" spans="1:10" s="49" customFormat="1" ht="36" x14ac:dyDescent="0.2">
      <c r="A107" s="63"/>
      <c r="B107" s="73">
        <v>290010077</v>
      </c>
      <c r="C107" s="98" t="s">
        <v>133</v>
      </c>
      <c r="D107" s="97" t="s">
        <v>46</v>
      </c>
      <c r="E107" s="96">
        <v>4</v>
      </c>
      <c r="F107" s="82"/>
      <c r="G107" s="62"/>
      <c r="H107" s="83"/>
      <c r="I107" s="89"/>
      <c r="J107" s="87"/>
    </row>
    <row r="108" spans="1:10" s="49" customFormat="1" ht="36" x14ac:dyDescent="0.2">
      <c r="A108" s="63"/>
      <c r="B108" s="73">
        <v>280220248</v>
      </c>
      <c r="C108" s="98" t="s">
        <v>156</v>
      </c>
      <c r="D108" s="97" t="s">
        <v>46</v>
      </c>
      <c r="E108" s="96">
        <v>4</v>
      </c>
      <c r="F108" s="82"/>
      <c r="G108" s="62"/>
      <c r="H108" s="83"/>
      <c r="I108" s="89"/>
      <c r="J108" s="87"/>
    </row>
    <row r="109" spans="1:10" s="49" customFormat="1" ht="72" x14ac:dyDescent="0.2">
      <c r="A109" s="63"/>
      <c r="B109" s="73">
        <v>231400267</v>
      </c>
      <c r="C109" s="98" t="s">
        <v>134</v>
      </c>
      <c r="D109" s="97" t="s">
        <v>135</v>
      </c>
      <c r="E109" s="96">
        <v>9</v>
      </c>
      <c r="F109" s="82"/>
      <c r="G109" s="62"/>
      <c r="H109" s="83"/>
      <c r="I109" s="89"/>
      <c r="J109" s="87"/>
    </row>
    <row r="110" spans="1:10" s="49" customFormat="1" ht="72" x14ac:dyDescent="0.2">
      <c r="A110" s="63"/>
      <c r="B110" s="73">
        <v>231400268</v>
      </c>
      <c r="C110" s="98" t="s">
        <v>136</v>
      </c>
      <c r="D110" s="97" t="s">
        <v>135</v>
      </c>
      <c r="E110" s="96">
        <v>9</v>
      </c>
      <c r="F110" s="82"/>
      <c r="G110" s="62"/>
      <c r="H110" s="83"/>
      <c r="I110" s="89"/>
      <c r="J110" s="87"/>
    </row>
    <row r="111" spans="1:10" s="49" customFormat="1" ht="36" x14ac:dyDescent="0.2">
      <c r="A111" s="63"/>
      <c r="B111" s="73">
        <v>240300026</v>
      </c>
      <c r="C111" s="98" t="s">
        <v>157</v>
      </c>
      <c r="D111" s="97" t="s">
        <v>24</v>
      </c>
      <c r="E111" s="96">
        <v>46</v>
      </c>
      <c r="F111" s="82"/>
      <c r="G111" s="62"/>
      <c r="H111" s="83"/>
      <c r="I111" s="89"/>
      <c r="J111" s="87"/>
    </row>
    <row r="112" spans="1:10" s="49" customFormat="1" x14ac:dyDescent="0.2">
      <c r="A112" s="66"/>
      <c r="B112" s="66" t="s">
        <v>137</v>
      </c>
      <c r="C112" s="67" t="s">
        <v>138</v>
      </c>
      <c r="D112" s="72"/>
      <c r="E112" s="96"/>
      <c r="F112" s="82"/>
      <c r="G112" s="62"/>
      <c r="H112" s="83"/>
      <c r="I112" s="89"/>
      <c r="J112" s="87"/>
    </row>
    <row r="113" spans="1:11" s="49" customFormat="1" x14ac:dyDescent="0.2">
      <c r="A113" s="63"/>
      <c r="B113" s="73">
        <v>210050001</v>
      </c>
      <c r="C113" s="98" t="s">
        <v>115</v>
      </c>
      <c r="D113" s="97" t="s">
        <v>39</v>
      </c>
      <c r="E113" s="96">
        <v>437</v>
      </c>
      <c r="F113" s="82"/>
      <c r="G113" s="62"/>
      <c r="H113" s="83"/>
      <c r="I113" s="89"/>
      <c r="J113" s="87"/>
    </row>
    <row r="114" spans="1:11" s="49" customFormat="1" ht="84" x14ac:dyDescent="0.2">
      <c r="A114" s="63"/>
      <c r="B114" s="73">
        <v>211000022</v>
      </c>
      <c r="C114" s="98" t="s">
        <v>116</v>
      </c>
      <c r="D114" s="97" t="s">
        <v>24</v>
      </c>
      <c r="E114" s="96">
        <v>734</v>
      </c>
      <c r="F114" s="82"/>
      <c r="G114" s="62"/>
      <c r="H114" s="83"/>
      <c r="I114" s="89"/>
      <c r="J114" s="87"/>
    </row>
    <row r="115" spans="1:11" s="49" customFormat="1" ht="36" x14ac:dyDescent="0.2">
      <c r="A115" s="63"/>
      <c r="B115" s="73">
        <v>211300002</v>
      </c>
      <c r="C115" s="98" t="s">
        <v>117</v>
      </c>
      <c r="D115" s="97" t="s">
        <v>24</v>
      </c>
      <c r="E115" s="96">
        <v>46</v>
      </c>
      <c r="F115" s="82"/>
      <c r="G115" s="62"/>
      <c r="H115" s="83"/>
      <c r="I115" s="89"/>
      <c r="J115" s="87"/>
    </row>
    <row r="116" spans="1:11" s="49" customFormat="1" ht="36" x14ac:dyDescent="0.2">
      <c r="A116" s="63"/>
      <c r="B116" s="73">
        <v>280370123</v>
      </c>
      <c r="C116" s="98" t="s">
        <v>139</v>
      </c>
      <c r="D116" s="97" t="s">
        <v>45</v>
      </c>
      <c r="E116" s="96">
        <v>173</v>
      </c>
      <c r="F116" s="82"/>
      <c r="G116" s="62"/>
      <c r="H116" s="83"/>
      <c r="I116" s="89"/>
      <c r="J116" s="87"/>
    </row>
    <row r="117" spans="1:11" s="49" customFormat="1" ht="60" x14ac:dyDescent="0.2">
      <c r="A117" s="63"/>
      <c r="B117" s="73">
        <v>280040158</v>
      </c>
      <c r="C117" s="98" t="s">
        <v>140</v>
      </c>
      <c r="D117" s="97" t="s">
        <v>45</v>
      </c>
      <c r="E117" s="96">
        <v>213</v>
      </c>
      <c r="F117" s="82"/>
      <c r="G117" s="62"/>
      <c r="H117" s="83"/>
      <c r="I117" s="89"/>
      <c r="J117" s="87"/>
    </row>
    <row r="118" spans="1:11" s="49" customFormat="1" ht="36" x14ac:dyDescent="0.2">
      <c r="A118" s="63"/>
      <c r="B118" s="73">
        <v>211300008</v>
      </c>
      <c r="C118" s="98" t="s">
        <v>119</v>
      </c>
      <c r="D118" s="97" t="s">
        <v>24</v>
      </c>
      <c r="E118" s="96">
        <v>149</v>
      </c>
      <c r="F118" s="82"/>
      <c r="G118" s="62"/>
      <c r="H118" s="83"/>
      <c r="I118" s="89"/>
      <c r="J118" s="87"/>
    </row>
    <row r="119" spans="1:11" s="49" customFormat="1" ht="24" x14ac:dyDescent="0.2">
      <c r="A119" s="63"/>
      <c r="B119" s="73">
        <v>211300004</v>
      </c>
      <c r="C119" s="98" t="s">
        <v>120</v>
      </c>
      <c r="D119" s="97" t="s">
        <v>24</v>
      </c>
      <c r="E119" s="96">
        <v>162</v>
      </c>
      <c r="F119" s="82"/>
      <c r="G119" s="62"/>
      <c r="H119" s="83"/>
      <c r="I119" s="89"/>
      <c r="J119" s="87"/>
    </row>
    <row r="120" spans="1:11" s="49" customFormat="1" ht="24" x14ac:dyDescent="0.2">
      <c r="A120" s="63"/>
      <c r="B120" s="73">
        <v>230600003</v>
      </c>
      <c r="C120" s="98" t="s">
        <v>141</v>
      </c>
      <c r="D120" s="97" t="s">
        <v>142</v>
      </c>
      <c r="E120" s="96">
        <v>4</v>
      </c>
      <c r="F120" s="82"/>
      <c r="G120" s="62"/>
      <c r="H120" s="83"/>
      <c r="I120" s="89"/>
      <c r="J120" s="87"/>
    </row>
    <row r="121" spans="1:11" s="49" customFormat="1" ht="24" x14ac:dyDescent="0.2">
      <c r="A121" s="63"/>
      <c r="B121" s="73">
        <v>230600004</v>
      </c>
      <c r="C121" s="98" t="s">
        <v>143</v>
      </c>
      <c r="D121" s="97" t="s">
        <v>142</v>
      </c>
      <c r="E121" s="96">
        <v>4</v>
      </c>
      <c r="F121" s="82"/>
      <c r="G121" s="62"/>
      <c r="H121" s="83"/>
      <c r="I121" s="89"/>
      <c r="J121" s="87"/>
    </row>
    <row r="122" spans="1:11" s="49" customFormat="1" ht="120" x14ac:dyDescent="0.2">
      <c r="A122" s="63"/>
      <c r="B122" s="73">
        <v>231300071</v>
      </c>
      <c r="C122" s="98" t="s">
        <v>144</v>
      </c>
      <c r="D122" s="97" t="s">
        <v>46</v>
      </c>
      <c r="E122" s="96">
        <v>9</v>
      </c>
      <c r="F122" s="82"/>
      <c r="G122" s="62"/>
      <c r="H122" s="83"/>
      <c r="I122" s="89"/>
      <c r="J122" s="87"/>
    </row>
    <row r="123" spans="1:11" s="49" customFormat="1" ht="24" x14ac:dyDescent="0.2">
      <c r="A123" s="63"/>
      <c r="B123" s="73">
        <v>231100001</v>
      </c>
      <c r="C123" s="98" t="s">
        <v>145</v>
      </c>
      <c r="D123" s="97" t="s">
        <v>46</v>
      </c>
      <c r="E123" s="96">
        <v>9</v>
      </c>
      <c r="F123" s="82"/>
      <c r="G123" s="62"/>
      <c r="H123" s="83"/>
      <c r="I123" s="89"/>
      <c r="J123" s="87"/>
    </row>
    <row r="124" spans="1:11" s="49" customFormat="1" x14ac:dyDescent="0.2">
      <c r="A124" s="66"/>
      <c r="B124" s="66" t="s">
        <v>146</v>
      </c>
      <c r="C124" s="67" t="s">
        <v>147</v>
      </c>
      <c r="D124" s="72"/>
      <c r="E124" s="96"/>
      <c r="F124" s="82"/>
      <c r="G124" s="62"/>
      <c r="H124" s="83"/>
      <c r="I124" s="89"/>
      <c r="J124" s="87"/>
    </row>
    <row r="125" spans="1:11" s="49" customFormat="1" ht="96" x14ac:dyDescent="0.2">
      <c r="A125" s="63"/>
      <c r="B125" s="73">
        <v>500102296</v>
      </c>
      <c r="C125" s="98" t="s">
        <v>148</v>
      </c>
      <c r="D125" s="97" t="s">
        <v>46</v>
      </c>
      <c r="E125" s="96">
        <v>14</v>
      </c>
      <c r="F125" s="82"/>
      <c r="G125" s="62"/>
      <c r="H125" s="83"/>
      <c r="I125" s="89"/>
      <c r="J125" s="87"/>
    </row>
    <row r="126" spans="1:11" s="49" customFormat="1" ht="72" x14ac:dyDescent="0.2">
      <c r="A126" s="63"/>
      <c r="B126" s="73">
        <v>502501777</v>
      </c>
      <c r="C126" s="98" t="s">
        <v>149</v>
      </c>
      <c r="D126" s="97" t="s">
        <v>46</v>
      </c>
      <c r="E126" s="96">
        <v>14</v>
      </c>
      <c r="F126" s="82"/>
      <c r="G126" s="62"/>
      <c r="H126" s="83"/>
      <c r="I126" s="89"/>
      <c r="J126" s="87"/>
    </row>
    <row r="127" spans="1:11" s="49" customFormat="1" ht="276" x14ac:dyDescent="0.2">
      <c r="A127" s="63"/>
      <c r="B127" s="73">
        <v>502501837</v>
      </c>
      <c r="C127" s="98" t="s">
        <v>150</v>
      </c>
      <c r="D127" s="97" t="s">
        <v>46</v>
      </c>
      <c r="E127" s="96">
        <v>14</v>
      </c>
      <c r="F127" s="82"/>
      <c r="G127" s="62"/>
      <c r="H127" s="83"/>
      <c r="I127" s="89"/>
      <c r="J127" s="87"/>
    </row>
    <row r="128" spans="1:11" s="49" customFormat="1" x14ac:dyDescent="0.2">
      <c r="A128" s="74"/>
      <c r="B128" s="75"/>
      <c r="C128" s="76"/>
      <c r="D128" s="77"/>
      <c r="E128" s="78"/>
      <c r="F128" s="79"/>
      <c r="G128" s="80"/>
      <c r="H128" s="81"/>
      <c r="J128" s="87"/>
      <c r="K128" s="87"/>
    </row>
    <row r="129" spans="1:10" s="49" customFormat="1" x14ac:dyDescent="0.2">
      <c r="A129" s="74"/>
      <c r="B129" s="75"/>
      <c r="C129" s="76"/>
      <c r="D129" s="77"/>
      <c r="E129" s="78"/>
      <c r="F129" s="79"/>
      <c r="G129" s="80"/>
      <c r="H129" s="81"/>
      <c r="J129" s="87"/>
    </row>
    <row r="130" spans="1:10" s="49" customFormat="1" ht="13.5" thickBot="1" x14ac:dyDescent="0.25">
      <c r="A130" s="68"/>
      <c r="B130" s="68"/>
      <c r="C130" s="68"/>
      <c r="D130" s="68"/>
      <c r="E130" s="69"/>
      <c r="F130" s="68"/>
      <c r="G130" s="70" t="s">
        <v>40</v>
      </c>
      <c r="H130" s="84">
        <f>+H128+H129</f>
        <v>0</v>
      </c>
      <c r="J130" s="87"/>
    </row>
    <row r="131" spans="1:10" s="49" customFormat="1" ht="13.5" thickTop="1" x14ac:dyDescent="0.2">
      <c r="A131" s="68"/>
      <c r="B131" s="68"/>
      <c r="C131" s="68"/>
      <c r="D131" s="68"/>
      <c r="E131" s="69"/>
      <c r="F131" s="68"/>
      <c r="G131" s="70"/>
      <c r="H131" s="68"/>
      <c r="J131" s="87"/>
    </row>
    <row r="132" spans="1:10" s="49" customFormat="1" ht="12.75" customHeight="1" x14ac:dyDescent="0.2">
      <c r="A132" s="68"/>
      <c r="B132" s="114" t="s">
        <v>36</v>
      </c>
      <c r="C132" s="114"/>
      <c r="D132" s="114"/>
      <c r="E132" s="114"/>
      <c r="F132" s="114"/>
      <c r="G132" s="114"/>
      <c r="H132" s="114"/>
      <c r="J132" s="87"/>
    </row>
    <row r="133" spans="1:10" x14ac:dyDescent="0.2">
      <c r="B133" s="3"/>
      <c r="C133" s="3"/>
      <c r="D133" s="3"/>
      <c r="E133" s="3"/>
      <c r="F133" s="3"/>
      <c r="J133" s="87"/>
    </row>
    <row r="134" spans="1:10" x14ac:dyDescent="0.2">
      <c r="B134" s="3"/>
      <c r="C134" s="3"/>
      <c r="D134" s="3"/>
      <c r="E134" s="3"/>
      <c r="F134" s="3"/>
      <c r="J134" s="87"/>
    </row>
    <row r="135" spans="1:10" x14ac:dyDescent="0.2">
      <c r="B135" s="3"/>
      <c r="C135" s="3"/>
      <c r="D135" s="3"/>
      <c r="E135" s="3"/>
      <c r="F135" s="3"/>
      <c r="J135" s="87"/>
    </row>
    <row r="136" spans="1:10" x14ac:dyDescent="0.2">
      <c r="B136" s="3"/>
      <c r="C136" s="3"/>
      <c r="D136" s="3"/>
      <c r="E136" s="3"/>
      <c r="F136" s="3"/>
    </row>
    <row r="137" spans="1:10" x14ac:dyDescent="0.2">
      <c r="B137" s="3"/>
      <c r="C137" s="3"/>
      <c r="D137" s="3"/>
      <c r="E137" s="3"/>
      <c r="F137" s="3"/>
    </row>
    <row r="138" spans="1:10" x14ac:dyDescent="0.2">
      <c r="B138" s="3"/>
      <c r="C138" s="3"/>
      <c r="D138" s="3"/>
      <c r="E138" s="3"/>
      <c r="F138" s="3"/>
    </row>
    <row r="139" spans="1:10" x14ac:dyDescent="0.2">
      <c r="B139" s="3"/>
      <c r="C139" s="3"/>
      <c r="D139" s="3"/>
      <c r="E139" s="3"/>
      <c r="F139" s="3"/>
    </row>
    <row r="140" spans="1:10" x14ac:dyDescent="0.2">
      <c r="B140" s="3"/>
      <c r="C140" s="3"/>
      <c r="D140" s="3"/>
      <c r="E140" s="3"/>
      <c r="F140" s="3"/>
    </row>
    <row r="141" spans="1:10" x14ac:dyDescent="0.2">
      <c r="B141" s="3"/>
      <c r="C141" s="3"/>
      <c r="D141" s="3"/>
      <c r="E141" s="3"/>
      <c r="F141" s="3"/>
    </row>
    <row r="142" spans="1:10" x14ac:dyDescent="0.2">
      <c r="B142" s="3"/>
      <c r="C142" s="3"/>
      <c r="D142" s="3"/>
      <c r="E142" s="3"/>
      <c r="F142" s="3"/>
    </row>
    <row r="143" spans="1:10" x14ac:dyDescent="0.2">
      <c r="B143" s="3"/>
      <c r="C143" s="3"/>
      <c r="D143" s="3"/>
      <c r="E143" s="3"/>
      <c r="F143" s="3"/>
    </row>
    <row r="144" spans="1:10"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C544" s="3"/>
    </row>
  </sheetData>
  <mergeCells count="19">
    <mergeCell ref="B132:H132"/>
    <mergeCell ref="D11:E12"/>
    <mergeCell ref="A12:B12"/>
    <mergeCell ref="A13:H14"/>
    <mergeCell ref="A15:A17"/>
    <mergeCell ref="B15:B17"/>
    <mergeCell ref="C15:C17"/>
    <mergeCell ref="D15:D17"/>
    <mergeCell ref="E15:E17"/>
    <mergeCell ref="F15:G16"/>
    <mergeCell ref="H15:H16"/>
    <mergeCell ref="A11:C11"/>
    <mergeCell ref="A9:B9"/>
    <mergeCell ref="A1:H1"/>
    <mergeCell ref="A3:H3"/>
    <mergeCell ref="A4:H4"/>
    <mergeCell ref="A7:C7"/>
    <mergeCell ref="A8:B8"/>
    <mergeCell ref="A2:H2"/>
  </mergeCells>
  <conditionalFormatting sqref="B130:D132">
    <cfRule type="expression" dxfId="1" priority="43">
      <formula>$D130="Verde"</formula>
    </cfRule>
    <cfRule type="expression" dxfId="0" priority="44">
      <formula>$D130="CANCELADO"</formula>
    </cfRule>
  </conditionalFormatting>
  <printOptions horizontalCentered="1"/>
  <pageMargins left="0.23622047244094491" right="0.23622047244094491" top="0.23622047244094491" bottom="0.23622047244094491" header="2.54"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A7" sqref="A7"/>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x14ac:dyDescent="0.2">
      <c r="A1" s="129"/>
      <c r="B1" s="129"/>
      <c r="C1" s="129"/>
      <c r="D1" s="129"/>
      <c r="E1" s="129"/>
      <c r="F1" s="129"/>
      <c r="G1" s="129"/>
      <c r="H1" s="129"/>
      <c r="I1" s="8"/>
    </row>
    <row r="2" spans="1:9" ht="15.75" x14ac:dyDescent="0.2">
      <c r="A2" s="129" t="s">
        <v>1</v>
      </c>
      <c r="B2" s="129"/>
      <c r="C2" s="129"/>
      <c r="D2" s="129"/>
      <c r="E2" s="129"/>
      <c r="F2" s="129"/>
      <c r="G2" s="129"/>
      <c r="H2" s="129"/>
      <c r="I2" s="8"/>
    </row>
    <row r="3" spans="1:9" ht="13.5" x14ac:dyDescent="0.2">
      <c r="A3" s="130" t="s">
        <v>27</v>
      </c>
      <c r="B3" s="130"/>
      <c r="C3" s="130"/>
      <c r="D3" s="130"/>
      <c r="E3" s="130"/>
      <c r="F3" s="130"/>
      <c r="G3" s="130"/>
      <c r="H3" s="130"/>
      <c r="I3" s="8"/>
    </row>
    <row r="4" spans="1:9" x14ac:dyDescent="0.2">
      <c r="A4" s="131" t="s">
        <v>37</v>
      </c>
      <c r="B4" s="131"/>
      <c r="C4" s="131"/>
      <c r="D4" s="131"/>
      <c r="E4" s="131"/>
      <c r="F4" s="131"/>
      <c r="G4" s="131"/>
      <c r="H4" s="131"/>
      <c r="I4" s="131"/>
    </row>
    <row r="6" spans="1:9" x14ac:dyDescent="0.2">
      <c r="A6" s="9"/>
      <c r="B6" s="9"/>
      <c r="C6" s="9"/>
      <c r="D6" s="9"/>
      <c r="E6" s="9"/>
      <c r="F6" s="9"/>
      <c r="G6" s="10"/>
      <c r="H6" s="9"/>
    </row>
    <row r="7" spans="1:9" x14ac:dyDescent="0.2">
      <c r="A7" s="11" t="s">
        <v>160</v>
      </c>
      <c r="B7" s="12"/>
      <c r="C7" s="12"/>
      <c r="D7" s="132" t="s">
        <v>2</v>
      </c>
      <c r="E7" s="133"/>
      <c r="F7" s="134"/>
      <c r="G7" s="13" t="s">
        <v>3</v>
      </c>
      <c r="H7" s="14"/>
    </row>
    <row r="8" spans="1:9" x14ac:dyDescent="0.2">
      <c r="A8" s="15" t="s">
        <v>6</v>
      </c>
      <c r="B8" s="135" t="str">
        <f>CATÁLOGO!C9</f>
        <v>PROGRAMA 2022 DE REHABILITACIÓN DE PAVIMENTACIÓN, ALUMBRADO PÚBLICO, GUARNICIONES, BANQUETAS EN DIVERSAS VIALIDADES ETAPA 6 EN EL MUNICIPIO DE VICTORIA, TAMAULIPAS.</v>
      </c>
      <c r="C8" s="136"/>
      <c r="D8" s="137" t="s">
        <v>4</v>
      </c>
      <c r="E8" s="138"/>
      <c r="F8" s="139"/>
      <c r="G8" s="16"/>
      <c r="H8" s="17" t="s">
        <v>5</v>
      </c>
    </row>
    <row r="9" spans="1:9" ht="45.75" customHeight="1" x14ac:dyDescent="0.2">
      <c r="A9" s="15"/>
      <c r="B9" s="135"/>
      <c r="C9" s="136"/>
      <c r="D9" s="15"/>
      <c r="E9" s="16"/>
      <c r="F9" s="18"/>
      <c r="G9" s="16"/>
      <c r="H9" s="17" t="s">
        <v>7</v>
      </c>
    </row>
    <row r="10" spans="1:9" x14ac:dyDescent="0.2">
      <c r="A10" s="19"/>
      <c r="B10" s="10"/>
      <c r="C10" s="20"/>
      <c r="D10" s="19"/>
      <c r="E10" s="10"/>
      <c r="F10" s="20"/>
      <c r="G10" s="10"/>
      <c r="H10" s="21"/>
    </row>
    <row r="11" spans="1:9" x14ac:dyDescent="0.2">
      <c r="A11" s="142" t="s">
        <v>8</v>
      </c>
      <c r="B11" s="143"/>
      <c r="C11" s="144"/>
      <c r="D11" s="145" t="s">
        <v>9</v>
      </c>
      <c r="E11" s="146"/>
      <c r="F11" s="22" t="s">
        <v>10</v>
      </c>
      <c r="G11" s="23"/>
      <c r="H11" s="24" t="s">
        <v>28</v>
      </c>
    </row>
    <row r="12" spans="1:9" x14ac:dyDescent="0.2">
      <c r="A12" s="19"/>
      <c r="B12" s="10"/>
      <c r="C12" s="10"/>
      <c r="D12" s="147"/>
      <c r="E12" s="148"/>
      <c r="F12" s="25" t="s">
        <v>12</v>
      </c>
      <c r="G12" s="20"/>
      <c r="H12" s="21" t="s">
        <v>29</v>
      </c>
    </row>
    <row r="13" spans="1:9" x14ac:dyDescent="0.2">
      <c r="A13" s="149" t="s">
        <v>30</v>
      </c>
      <c r="B13" s="150"/>
      <c r="C13" s="150"/>
      <c r="D13" s="150"/>
      <c r="E13" s="150"/>
      <c r="F13" s="150"/>
      <c r="G13" s="150"/>
      <c r="H13" s="151"/>
    </row>
    <row r="14" spans="1:9" x14ac:dyDescent="0.2">
      <c r="A14" s="152"/>
      <c r="B14" s="153"/>
      <c r="C14" s="153"/>
      <c r="D14" s="153"/>
      <c r="E14" s="153"/>
      <c r="F14" s="153"/>
      <c r="G14" s="153"/>
      <c r="H14" s="154"/>
    </row>
    <row r="15" spans="1:9" x14ac:dyDescent="0.2">
      <c r="A15" s="155" t="s">
        <v>23</v>
      </c>
      <c r="B15" s="158" t="s">
        <v>31</v>
      </c>
      <c r="C15" s="159"/>
      <c r="D15" s="164" t="s">
        <v>20</v>
      </c>
      <c r="E15" s="165"/>
      <c r="F15" s="165"/>
      <c r="G15" s="165"/>
      <c r="H15" s="166"/>
    </row>
    <row r="16" spans="1:9" x14ac:dyDescent="0.2">
      <c r="A16" s="156"/>
      <c r="B16" s="160"/>
      <c r="C16" s="161"/>
      <c r="D16" s="167"/>
      <c r="E16" s="168"/>
      <c r="F16" s="168"/>
      <c r="G16" s="168"/>
      <c r="H16" s="169"/>
    </row>
    <row r="17" spans="1:10" x14ac:dyDescent="0.2">
      <c r="A17" s="157"/>
      <c r="B17" s="162"/>
      <c r="C17" s="163"/>
      <c r="D17" s="170"/>
      <c r="E17" s="171"/>
      <c r="F17" s="171"/>
      <c r="G17" s="171"/>
      <c r="H17" s="172"/>
    </row>
    <row r="18" spans="1:10" x14ac:dyDescent="0.2">
      <c r="A18" s="26"/>
      <c r="B18" s="173"/>
      <c r="C18" s="174"/>
      <c r="D18" s="27"/>
      <c r="E18" s="28"/>
      <c r="F18" s="29"/>
      <c r="G18" s="29"/>
      <c r="H18" s="30"/>
    </row>
    <row r="19" spans="1:10" s="5" customFormat="1" ht="50.25" customHeight="1" x14ac:dyDescent="0.2">
      <c r="A19" s="31" t="s">
        <v>26</v>
      </c>
      <c r="B19" s="175" t="s">
        <v>159</v>
      </c>
      <c r="C19" s="176"/>
      <c r="D19" s="32"/>
      <c r="E19" s="33"/>
      <c r="F19" s="33"/>
      <c r="G19" s="33"/>
      <c r="H19" s="34"/>
      <c r="I19" s="4"/>
      <c r="J19" s="4"/>
    </row>
    <row r="20" spans="1:10" s="5" customFormat="1" x14ac:dyDescent="0.2">
      <c r="A20" s="31"/>
      <c r="B20" s="140"/>
      <c r="C20" s="141"/>
      <c r="D20" s="32"/>
      <c r="E20" s="33"/>
      <c r="F20" s="33"/>
      <c r="G20" s="33"/>
      <c r="H20" s="34"/>
      <c r="I20" s="4"/>
      <c r="J20" s="4"/>
    </row>
    <row r="21" spans="1:10" s="5" customFormat="1" x14ac:dyDescent="0.2">
      <c r="A21" s="31"/>
      <c r="B21" s="140"/>
      <c r="C21" s="141"/>
      <c r="D21" s="32"/>
      <c r="E21" s="33"/>
      <c r="F21" s="33"/>
      <c r="G21" s="33"/>
      <c r="H21" s="34"/>
      <c r="I21" s="4"/>
      <c r="J21" s="4"/>
    </row>
    <row r="22" spans="1:10" s="5" customFormat="1" x14ac:dyDescent="0.2">
      <c r="A22" s="31"/>
      <c r="B22" s="140"/>
      <c r="C22" s="141"/>
      <c r="D22" s="32"/>
      <c r="E22" s="33"/>
      <c r="F22" s="33"/>
      <c r="G22" s="33"/>
      <c r="H22" s="34"/>
      <c r="I22" s="4"/>
      <c r="J22" s="4"/>
    </row>
    <row r="23" spans="1:10" s="5" customFormat="1" x14ac:dyDescent="0.2">
      <c r="A23" s="31"/>
      <c r="B23" s="140"/>
      <c r="C23" s="141"/>
      <c r="D23" s="32"/>
      <c r="E23" s="33"/>
      <c r="F23" s="33"/>
      <c r="G23" s="33"/>
      <c r="H23" s="34"/>
      <c r="I23" s="4"/>
      <c r="J23" s="4"/>
    </row>
    <row r="24" spans="1:10" s="5" customFormat="1" x14ac:dyDescent="0.2">
      <c r="A24" s="31"/>
      <c r="B24" s="140"/>
      <c r="C24" s="141"/>
      <c r="D24" s="32"/>
      <c r="E24" s="33"/>
      <c r="F24" s="33"/>
      <c r="G24" s="33"/>
      <c r="H24" s="34"/>
      <c r="I24" s="4"/>
      <c r="J24" s="4"/>
    </row>
    <row r="25" spans="1:10" s="5" customFormat="1" x14ac:dyDescent="0.2">
      <c r="A25" s="31"/>
      <c r="B25" s="140"/>
      <c r="C25" s="141"/>
      <c r="D25" s="32"/>
      <c r="E25" s="33"/>
      <c r="F25" s="33"/>
      <c r="G25" s="33"/>
      <c r="H25" s="34"/>
      <c r="I25" s="4"/>
      <c r="J25" s="4"/>
    </row>
    <row r="26" spans="1:10" s="5" customFormat="1" x14ac:dyDescent="0.2">
      <c r="A26" s="31"/>
      <c r="B26" s="140"/>
      <c r="C26" s="141"/>
      <c r="D26" s="32"/>
      <c r="E26" s="33"/>
      <c r="F26" s="33"/>
      <c r="G26" s="33"/>
      <c r="H26" s="34"/>
      <c r="I26" s="4"/>
      <c r="J26" s="4"/>
    </row>
    <row r="27" spans="1:10" s="5" customFormat="1" x14ac:dyDescent="0.2">
      <c r="A27" s="31"/>
      <c r="B27" s="140"/>
      <c r="C27" s="141"/>
      <c r="D27" s="32"/>
      <c r="E27" s="33"/>
      <c r="F27" s="33"/>
      <c r="G27" s="33"/>
      <c r="H27" s="34"/>
      <c r="I27" s="4"/>
      <c r="J27" s="4"/>
    </row>
    <row r="28" spans="1:10" s="5" customFormat="1" x14ac:dyDescent="0.2">
      <c r="A28" s="31"/>
      <c r="B28" s="140"/>
      <c r="C28" s="141"/>
      <c r="D28" s="32"/>
      <c r="E28" s="33"/>
      <c r="F28" s="33"/>
      <c r="G28" s="33"/>
      <c r="H28" s="34"/>
      <c r="I28" s="4"/>
      <c r="J28" s="4"/>
    </row>
    <row r="29" spans="1:10" s="5" customFormat="1" x14ac:dyDescent="0.2">
      <c r="A29" s="31"/>
      <c r="B29" s="140"/>
      <c r="C29" s="141"/>
      <c r="D29" s="32"/>
      <c r="E29" s="33"/>
      <c r="F29" s="33"/>
      <c r="G29" s="33"/>
      <c r="H29" s="34"/>
      <c r="I29" s="4"/>
      <c r="J29" s="4"/>
    </row>
    <row r="30" spans="1:10" s="5" customFormat="1" x14ac:dyDescent="0.2">
      <c r="A30" s="31"/>
      <c r="B30" s="140"/>
      <c r="C30" s="141"/>
      <c r="D30" s="32"/>
      <c r="E30" s="33"/>
      <c r="F30" s="33"/>
      <c r="G30" s="33"/>
      <c r="H30" s="34"/>
      <c r="I30" s="4"/>
      <c r="J30" s="4"/>
    </row>
    <row r="31" spans="1:10" s="5" customFormat="1" x14ac:dyDescent="0.2">
      <c r="A31" s="31"/>
      <c r="B31" s="140"/>
      <c r="C31" s="141"/>
      <c r="D31" s="32"/>
      <c r="E31" s="33"/>
      <c r="F31" s="33"/>
      <c r="G31" s="33"/>
      <c r="H31" s="34"/>
      <c r="I31" s="4"/>
      <c r="J31" s="4"/>
    </row>
    <row r="32" spans="1:10" s="5" customFormat="1" ht="11.25" x14ac:dyDescent="0.2">
      <c r="A32" s="35"/>
      <c r="B32" s="36"/>
      <c r="C32" s="37"/>
      <c r="D32" s="36"/>
      <c r="E32" s="38"/>
      <c r="F32" s="38"/>
      <c r="G32" s="38"/>
      <c r="H32" s="30"/>
    </row>
    <row r="33" spans="1:8" s="5" customFormat="1" ht="11.25" x14ac:dyDescent="0.2">
      <c r="A33" s="35"/>
      <c r="B33" s="36"/>
      <c r="C33" s="37"/>
      <c r="D33" s="36"/>
      <c r="E33" s="38"/>
      <c r="F33" s="38"/>
      <c r="G33" s="38"/>
      <c r="H33" s="30"/>
    </row>
    <row r="34" spans="1:8" s="5" customFormat="1" ht="11.25" x14ac:dyDescent="0.2">
      <c r="A34" s="39"/>
      <c r="B34" s="36"/>
      <c r="C34" s="37" t="s">
        <v>32</v>
      </c>
      <c r="D34" s="36"/>
      <c r="E34" s="38"/>
      <c r="F34" s="38"/>
      <c r="G34" s="38"/>
      <c r="H34" s="30"/>
    </row>
    <row r="35" spans="1:8" s="5" customFormat="1" ht="11.25" x14ac:dyDescent="0.2">
      <c r="A35" s="39"/>
      <c r="B35" s="36"/>
      <c r="C35" s="37" t="s">
        <v>33</v>
      </c>
      <c r="D35" s="36"/>
      <c r="E35" s="38"/>
      <c r="F35" s="38"/>
      <c r="G35" s="38"/>
      <c r="H35" s="30"/>
    </row>
    <row r="36" spans="1:8" s="5" customFormat="1" ht="11.25" x14ac:dyDescent="0.2">
      <c r="A36" s="6"/>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sheetData>
  <mergeCells count="27">
    <mergeCell ref="B27:C27"/>
    <mergeCell ref="B31:C31"/>
    <mergeCell ref="B26:C26"/>
    <mergeCell ref="B29:C29"/>
    <mergeCell ref="B30:C30"/>
    <mergeCell ref="B28:C28"/>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A1:H1"/>
    <mergeCell ref="A3:H3"/>
    <mergeCell ref="A4:I4"/>
    <mergeCell ref="D7:F7"/>
    <mergeCell ref="B8:C9"/>
    <mergeCell ref="D8:F8"/>
    <mergeCell ref="A2:H2"/>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2022-03-11T19:17:20Z</cp:lastPrinted>
  <dcterms:created xsi:type="dcterms:W3CDTF">2002-04-11T17:05:08Z</dcterms:created>
  <dcterms:modified xsi:type="dcterms:W3CDTF">2022-03-11T19:17:33Z</dcterms:modified>
</cp:coreProperties>
</file>